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0f493dc612daef8/NLC2021/Results/"/>
    </mc:Choice>
  </mc:AlternateContent>
  <xr:revisionPtr revIDLastSave="43" documentId="8_{7264BB18-4FF7-4E2B-9972-2852DF249A5F}" xr6:coauthVersionLast="47" xr6:coauthVersionMax="47" xr10:uidLastSave="{DA74E58E-09A2-4F00-80E5-F351BFCBF883}"/>
  <bookViews>
    <workbookView xWindow="-108" yWindow="-108" windowWidth="23256" windowHeight="12456" firstSheet="2" activeTab="3" xr2:uid="{A402D36A-9CB9-4744-B3D0-48E3DC941123}"/>
  </bookViews>
  <sheets>
    <sheet name="Tab 6.1.1" sheetId="1" r:id="rId1"/>
    <sheet name="Tab 6.1.2" sheetId="2" r:id="rId2"/>
    <sheet name="Tab 6.1.3" sheetId="3" r:id="rId3"/>
    <sheet name="Tab 6.2.1" sheetId="4" r:id="rId4"/>
    <sheet name="Tab 6.2.2" sheetId="5" r:id="rId5"/>
    <sheet name="Tab 6.2.3" sheetId="6" r:id="rId6"/>
    <sheet name="Tab 6.3.1  " sheetId="7" r:id="rId7"/>
    <sheet name="Tab 6.3.2" sheetId="8" r:id="rId8"/>
    <sheet name="Tab 6.3.3" sheetId="9" r:id="rId9"/>
    <sheet name="Tab 6.3.4" sheetId="17" r:id="rId10"/>
    <sheet name="Tab 6.5.1" sheetId="13" r:id="rId11"/>
    <sheet name="Tab 6.5.2" sheetId="14" r:id="rId12"/>
    <sheet name="Tab 6.5.3" sheetId="15" r:id="rId13"/>
    <sheet name="Tab 6.5.4" sheetId="16" r:id="rId14"/>
  </sheets>
  <definedNames>
    <definedName name="_xlnm._FilterDatabase" localSheetId="4" hidden="1">'Tab 6.2.2'!$A$3:$J$140</definedName>
    <definedName name="_xlnm.Print_Area" localSheetId="0">'Tab 6.1.1'!$A$1:$N$20</definedName>
    <definedName name="_xlnm.Print_Area" localSheetId="1">'Tab 6.1.2'!$A$1:$O$141</definedName>
    <definedName name="_xlnm.Print_Area" localSheetId="2">'Tab 6.1.3'!$A$1:$N$11</definedName>
    <definedName name="_xlnm.Print_Area" localSheetId="3">'Tab 6.2.1'!$A$1:$I$19</definedName>
    <definedName name="_xlnm.Print_Area" localSheetId="4">'Tab 6.2.2'!$A$1:$J$140</definedName>
    <definedName name="_xlnm.Print_Area" localSheetId="5">'Tab 6.2.3'!$A$1:$I$10</definedName>
    <definedName name="_xlnm.Print_Area" localSheetId="6">'Tab 6.3.1  '!$A$1:$J$20</definedName>
    <definedName name="_xlnm.Print_Area" localSheetId="8">'Tab 6.3.3'!$A$1:$J$11</definedName>
    <definedName name="_xlnm.Print_Area" localSheetId="9">'Tab 6.3.4'!$A$1:$J$16</definedName>
    <definedName name="_xlnm.Print_Area" localSheetId="10">'Tab 6.5.1'!$A$1:$L$20</definedName>
    <definedName name="_xlnm.Print_Area" localSheetId="11">'Tab 6.5.2'!$A$1:$N$141</definedName>
    <definedName name="_xlnm.Print_Area" localSheetId="12">'Tab 6.5.3'!$A$1:$L$11</definedName>
    <definedName name="_xlnm.Print_Area" localSheetId="13">'Tab 6.5.4'!$A$1:$L$16</definedName>
    <definedName name="_xlnm.Print_Titles" localSheetId="1">'Tab 6.1.2'!$2:$4</definedName>
    <definedName name="_xlnm.Print_Titles" localSheetId="4">'Tab 6.2.2'!$2:$3</definedName>
    <definedName name="_xlnm.Print_Titles" localSheetId="7">'Tab 6.3.2'!$2:$4</definedName>
    <definedName name="_xlnm.Print_Titles" localSheetId="11">'Tab 6.5.2'!$2:$4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6" l="1"/>
  <c r="I8" i="6"/>
  <c r="I7" i="6"/>
  <c r="I6" i="6"/>
  <c r="I5" i="6"/>
  <c r="I4" i="6"/>
  <c r="J140" i="5"/>
  <c r="J138" i="5"/>
  <c r="J137" i="5"/>
  <c r="J136" i="5"/>
  <c r="J135" i="5"/>
  <c r="J134" i="5"/>
  <c r="J131" i="5"/>
  <c r="J130" i="5"/>
  <c r="J128" i="5"/>
  <c r="J127" i="5"/>
  <c r="J123" i="5"/>
  <c r="J122" i="5"/>
  <c r="J121" i="5"/>
  <c r="J120" i="5"/>
  <c r="J119" i="5"/>
  <c r="J118" i="5"/>
  <c r="J115" i="5"/>
  <c r="J114" i="5"/>
  <c r="J113" i="5"/>
  <c r="J111" i="5"/>
  <c r="J109" i="5"/>
  <c r="J107" i="5"/>
  <c r="J106" i="5"/>
  <c r="J105" i="5"/>
  <c r="J104" i="5"/>
  <c r="J103" i="5"/>
  <c r="J102" i="5"/>
  <c r="J101" i="5"/>
  <c r="J99" i="5"/>
  <c r="J98" i="5"/>
  <c r="J97" i="5"/>
  <c r="J96" i="5"/>
  <c r="J95" i="5"/>
  <c r="J94" i="5"/>
  <c r="J91" i="5"/>
  <c r="J90" i="5"/>
  <c r="J88" i="5"/>
  <c r="J87" i="5"/>
  <c r="J86" i="5"/>
  <c r="J83" i="5"/>
  <c r="J82" i="5"/>
  <c r="J81" i="5"/>
  <c r="J80" i="5"/>
  <c r="J79" i="5"/>
  <c r="J78" i="5"/>
  <c r="J75" i="5"/>
  <c r="J74" i="5"/>
  <c r="J72" i="5"/>
  <c r="J71" i="5"/>
  <c r="J67" i="5"/>
  <c r="J66" i="5"/>
  <c r="J65" i="5"/>
  <c r="J64" i="5"/>
  <c r="J63" i="5"/>
  <c r="J62" i="5"/>
  <c r="J61" i="5"/>
  <c r="J59" i="5"/>
  <c r="J58" i="5"/>
  <c r="J57" i="5"/>
  <c r="J56" i="5"/>
  <c r="J55" i="5"/>
  <c r="J51" i="5"/>
  <c r="J50" i="5"/>
  <c r="J49" i="5"/>
  <c r="J47" i="5"/>
  <c r="J46" i="5"/>
  <c r="J43" i="5"/>
  <c r="J42" i="5"/>
  <c r="J41" i="5"/>
  <c r="J40" i="5"/>
  <c r="J39" i="5"/>
  <c r="J38" i="5"/>
  <c r="J35" i="5"/>
  <c r="J34" i="5"/>
  <c r="J33" i="5"/>
  <c r="J32" i="5"/>
  <c r="J31" i="5"/>
  <c r="J30" i="5"/>
  <c r="J27" i="5"/>
  <c r="J26" i="5"/>
  <c r="J25" i="5"/>
  <c r="J24" i="5"/>
  <c r="J23" i="5"/>
  <c r="J22" i="5"/>
  <c r="J19" i="5"/>
  <c r="J18" i="5"/>
  <c r="J17" i="5"/>
  <c r="J16" i="5"/>
  <c r="J15" i="5"/>
  <c r="J14" i="5"/>
  <c r="J11" i="5"/>
  <c r="J10" i="5"/>
  <c r="J9" i="5"/>
  <c r="J8" i="5"/>
  <c r="J7" i="5"/>
  <c r="J6" i="5"/>
  <c r="J5" i="5"/>
  <c r="I19" i="4"/>
  <c r="I16" i="4"/>
  <c r="I15" i="4"/>
  <c r="I14" i="4"/>
  <c r="I13" i="4"/>
  <c r="I12" i="4"/>
  <c r="I11" i="4"/>
  <c r="I8" i="4"/>
  <c r="I7" i="4"/>
  <c r="I5" i="4"/>
  <c r="I4" i="4"/>
  <c r="H16" i="17" l="1"/>
  <c r="E16" i="17"/>
  <c r="B16" i="17"/>
  <c r="J73" i="5"/>
  <c r="J89" i="5"/>
  <c r="J126" i="5"/>
  <c r="J112" i="5"/>
  <c r="J117" i="5"/>
  <c r="J21" i="5"/>
  <c r="J48" i="5"/>
  <c r="J54" i="5"/>
  <c r="J129" i="5"/>
  <c r="I6" i="4"/>
  <c r="J13" i="5"/>
  <c r="J110" i="5"/>
  <c r="J45" i="5"/>
  <c r="J53" i="5"/>
  <c r="B20" i="1"/>
  <c r="I10" i="4"/>
  <c r="J37" i="5"/>
  <c r="J70" i="5"/>
  <c r="J133" i="5"/>
  <c r="E20" i="7"/>
  <c r="J29" i="5"/>
  <c r="J125" i="5"/>
  <c r="B20" i="7"/>
  <c r="J69" i="5"/>
  <c r="J77" i="5"/>
  <c r="J85" i="5"/>
  <c r="J93" i="5"/>
  <c r="J100" i="5"/>
  <c r="J68" i="5"/>
  <c r="J76" i="5"/>
  <c r="J84" i="5"/>
  <c r="J92" i="5"/>
  <c r="J60" i="5"/>
  <c r="I17" i="4"/>
  <c r="J44" i="5"/>
  <c r="J52" i="5"/>
  <c r="I9" i="4"/>
  <c r="J36" i="5"/>
  <c r="J132" i="5"/>
  <c r="C140" i="5"/>
  <c r="C141" i="2"/>
  <c r="J28" i="5"/>
  <c r="J124" i="5"/>
  <c r="J4" i="5"/>
  <c r="J12" i="5"/>
  <c r="J20" i="5"/>
  <c r="J116" i="5"/>
  <c r="B11" i="3"/>
  <c r="J108" i="5"/>
  <c r="H20" i="7"/>
  <c r="F141" i="8"/>
  <c r="C141" i="8"/>
  <c r="I141" i="8"/>
  <c r="B11" i="9"/>
  <c r="E11" i="9"/>
  <c r="H11" i="9"/>
  <c r="B10" i="6" l="1"/>
  <c r="B19" i="4"/>
</calcChain>
</file>

<file path=xl/sharedStrings.xml><?xml version="1.0" encoding="utf-8"?>
<sst xmlns="http://schemas.openxmlformats.org/spreadsheetml/2006/main" count="1713" uniqueCount="221">
  <si>
    <t>Table 6.1.1: Pig  keeping HHs, mean and median herd size, by Sub-region</t>
  </si>
  <si>
    <t xml:space="preserve">Sub-Region </t>
  </si>
  <si>
    <t>HHs keeping Pig</t>
  </si>
  <si>
    <t>% of Pig keeping HHs by breed</t>
  </si>
  <si>
    <t>Mean herd size</t>
  </si>
  <si>
    <t>Number</t>
  </si>
  <si>
    <t>as % of all Livestock HHs</t>
  </si>
  <si>
    <t>Duroc</t>
  </si>
  <si>
    <t>Combrough</t>
  </si>
  <si>
    <t>Landrace</t>
  </si>
  <si>
    <t>Large White</t>
  </si>
  <si>
    <t>Yorkshire</t>
  </si>
  <si>
    <t>Other</t>
  </si>
  <si>
    <t xml:space="preserve">All HHs </t>
  </si>
  <si>
    <t xml:space="preserve">Pig-keeping HHs </t>
  </si>
  <si>
    <t xml:space="preserve">Median herd size, Pig-keeping HHs </t>
  </si>
  <si>
    <t>Acholi</t>
  </si>
  <si>
    <t xml:space="preserve"> </t>
  </si>
  <si>
    <t>Ankole</t>
  </si>
  <si>
    <t>Bukedi</t>
  </si>
  <si>
    <t>Bunyoro</t>
  </si>
  <si>
    <t>Busoga</t>
  </si>
  <si>
    <t>Elgon</t>
  </si>
  <si>
    <t>Karamoja</t>
  </si>
  <si>
    <t>Kigezi</t>
  </si>
  <si>
    <t>Lango</t>
  </si>
  <si>
    <t>Buganda North</t>
  </si>
  <si>
    <t>Buganda South</t>
  </si>
  <si>
    <t>Teso</t>
  </si>
  <si>
    <t>Tooro</t>
  </si>
  <si>
    <t>West Nile</t>
  </si>
  <si>
    <t>UGANDA</t>
  </si>
  <si>
    <t>Table 6.1.2: Pig  keeping HHs, mean and median herd size, by Sub-region and District</t>
  </si>
  <si>
    <t>District</t>
  </si>
  <si>
    <t>number</t>
  </si>
  <si>
    <t>GULU</t>
  </si>
  <si>
    <t>KITGUM</t>
  </si>
  <si>
    <t>PADER</t>
  </si>
  <si>
    <t>AMURU</t>
  </si>
  <si>
    <t>AGAGO</t>
  </si>
  <si>
    <t>LAMWO</t>
  </si>
  <si>
    <t>NWOYA</t>
  </si>
  <si>
    <t>OMORO</t>
  </si>
  <si>
    <t>BUSHENYI</t>
  </si>
  <si>
    <t>MBARARA</t>
  </si>
  <si>
    <t>NTUNGAMO</t>
  </si>
  <si>
    <t>IBANDA</t>
  </si>
  <si>
    <t>ISINGIRO</t>
  </si>
  <si>
    <t>KIRUHURA</t>
  </si>
  <si>
    <t>BUHWEJU</t>
  </si>
  <si>
    <t>MITOOMA</t>
  </si>
  <si>
    <t>RUBIRIZI</t>
  </si>
  <si>
    <t>SHEEMA</t>
  </si>
  <si>
    <t>KAZO</t>
  </si>
  <si>
    <t>RWAMPARA</t>
  </si>
  <si>
    <t>BUSIA</t>
  </si>
  <si>
    <t>PALLISA</t>
  </si>
  <si>
    <t>TORORO</t>
  </si>
  <si>
    <t>BUDAKA</t>
  </si>
  <si>
    <t>BUTALEJA</t>
  </si>
  <si>
    <t>KIBUKU</t>
  </si>
  <si>
    <t>BUTEBO</t>
  </si>
  <si>
    <t>HOIMA</t>
  </si>
  <si>
    <t>KIBAALE</t>
  </si>
  <si>
    <t>MASINDI</t>
  </si>
  <si>
    <t>BULIISA</t>
  </si>
  <si>
    <t>KIRYANDONGO</t>
  </si>
  <si>
    <t>KAGADI</t>
  </si>
  <si>
    <t>KAKUMIRO</t>
  </si>
  <si>
    <t>KIKUUBE</t>
  </si>
  <si>
    <t>BUGIRI</t>
  </si>
  <si>
    <t>IGANGA</t>
  </si>
  <si>
    <t>JINJA</t>
  </si>
  <si>
    <t>KAMULI</t>
  </si>
  <si>
    <t>MAYUGE</t>
  </si>
  <si>
    <t>KALIRO</t>
  </si>
  <si>
    <t>NAMUTUMBA</t>
  </si>
  <si>
    <t>BUYENDE</t>
  </si>
  <si>
    <t>LUUKA</t>
  </si>
  <si>
    <t>NAMAYINGO</t>
  </si>
  <si>
    <t>BUGWERI</t>
  </si>
  <si>
    <t>KAPCHORWA</t>
  </si>
  <si>
    <t>MBALE</t>
  </si>
  <si>
    <t>SIRONKO</t>
  </si>
  <si>
    <t>BUDUDA</t>
  </si>
  <si>
    <t>BUKWO</t>
  </si>
  <si>
    <t>MANAFWA</t>
  </si>
  <si>
    <t>BULAMBULI</t>
  </si>
  <si>
    <t>KWEEN</t>
  </si>
  <si>
    <t>NAMISINDWA</t>
  </si>
  <si>
    <t>KOTIDO</t>
  </si>
  <si>
    <t>MOROTO</t>
  </si>
  <si>
    <t>NAKAPIRIPIRIT</t>
  </si>
  <si>
    <t>ABIM</t>
  </si>
  <si>
    <t>KAABONG</t>
  </si>
  <si>
    <t>AMUDAT</t>
  </si>
  <si>
    <t>NAPAK</t>
  </si>
  <si>
    <t>NABILATUK</t>
  </si>
  <si>
    <t>KARENGA</t>
  </si>
  <si>
    <t>KABALE</t>
  </si>
  <si>
    <t>KISORO</t>
  </si>
  <si>
    <t>RUKUNGIRI</t>
  </si>
  <si>
    <t>KANUNGU</t>
  </si>
  <si>
    <t>RUBANDA</t>
  </si>
  <si>
    <t>RUKIGA</t>
  </si>
  <si>
    <t>APAC</t>
  </si>
  <si>
    <t>LIRA</t>
  </si>
  <si>
    <t>AMOLATAR</t>
  </si>
  <si>
    <t>DOKOLO</t>
  </si>
  <si>
    <t>OYAM</t>
  </si>
  <si>
    <t>ALEBTONG</t>
  </si>
  <si>
    <t>KOLE</t>
  </si>
  <si>
    <t>OTUKE</t>
  </si>
  <si>
    <t>KWANIA</t>
  </si>
  <si>
    <t>KIBOGA</t>
  </si>
  <si>
    <t>LUWERO</t>
  </si>
  <si>
    <t>MUBENDE</t>
  </si>
  <si>
    <t>MUKONO</t>
  </si>
  <si>
    <t>NAKASONGOLA</t>
  </si>
  <si>
    <t>KAYUNGA</t>
  </si>
  <si>
    <t>MITYANA</t>
  </si>
  <si>
    <t>NAKASEKE</t>
  </si>
  <si>
    <t>BUIKWE</t>
  </si>
  <si>
    <t>BUVUMA</t>
  </si>
  <si>
    <t>KYANKWANZI</t>
  </si>
  <si>
    <t>KASSANDA</t>
  </si>
  <si>
    <t>KALANGALA</t>
  </si>
  <si>
    <t>KAMPALA</t>
  </si>
  <si>
    <t>MASAKA</t>
  </si>
  <si>
    <t>MPIGI</t>
  </si>
  <si>
    <t>RAKAI</t>
  </si>
  <si>
    <t>SSEMBABULE</t>
  </si>
  <si>
    <t>WAKISO</t>
  </si>
  <si>
    <t>LYANTONDE</t>
  </si>
  <si>
    <t>BUKOMANSIMBI</t>
  </si>
  <si>
    <t>BUTAMBALA</t>
  </si>
  <si>
    <t>GOMBA</t>
  </si>
  <si>
    <t>KALUNGU</t>
  </si>
  <si>
    <t>LWENGO</t>
  </si>
  <si>
    <t>KYOTERA</t>
  </si>
  <si>
    <t>KATAKWI</t>
  </si>
  <si>
    <t>KUMI</t>
  </si>
  <si>
    <t>SOROTI</t>
  </si>
  <si>
    <t>KABERAMAIDO</t>
  </si>
  <si>
    <t>AMURIA</t>
  </si>
  <si>
    <t>BUKEDEA</t>
  </si>
  <si>
    <t>NGORA</t>
  </si>
  <si>
    <t>SERERE</t>
  </si>
  <si>
    <t>KAPELEBYONG</t>
  </si>
  <si>
    <t>KALAKI</t>
  </si>
  <si>
    <t>BUNDIBUGYO</t>
  </si>
  <si>
    <t>KABAROLE</t>
  </si>
  <si>
    <t>KASESE</t>
  </si>
  <si>
    <t>KAMWENGE</t>
  </si>
  <si>
    <t>KYENJOJO</t>
  </si>
  <si>
    <t>KYEGEGWA</t>
  </si>
  <si>
    <t>NTOROKO</t>
  </si>
  <si>
    <t>BUNYANGABU</t>
  </si>
  <si>
    <t>KITAGWENDA</t>
  </si>
  <si>
    <t>ADJUMANI</t>
  </si>
  <si>
    <t>ARUA</t>
  </si>
  <si>
    <t>MOYO</t>
  </si>
  <si>
    <t>NEBBI</t>
  </si>
  <si>
    <t>YUMBE</t>
  </si>
  <si>
    <t>KOBOKO</t>
  </si>
  <si>
    <t>MARACHA</t>
  </si>
  <si>
    <t>ZOMBO</t>
  </si>
  <si>
    <t>PAKWACH</t>
  </si>
  <si>
    <t>MADI OKOLLO</t>
  </si>
  <si>
    <t>OBONGI</t>
  </si>
  <si>
    <t>Table 6.1.3: Pig  keeping HHs, mean and median herd size, by Region</t>
  </si>
  <si>
    <t xml:space="preserve">Region </t>
  </si>
  <si>
    <t>Central</t>
  </si>
  <si>
    <t>Eastern</t>
  </si>
  <si>
    <t>Northern</t>
  </si>
  <si>
    <t>Western</t>
  </si>
  <si>
    <t>Table 6.2.1: Pig Breeds, by Sub-region</t>
  </si>
  <si>
    <t>Sub-Region</t>
  </si>
  <si>
    <t xml:space="preserve"> Number</t>
  </si>
  <si>
    <t>Duroc, % of total pigs</t>
  </si>
  <si>
    <t>Landrace,  % of total pigs</t>
  </si>
  <si>
    <t>Large White,  % of total pigs</t>
  </si>
  <si>
    <t>Combrough, % of total pigs</t>
  </si>
  <si>
    <t>Yorkshire, % of total pigs</t>
  </si>
  <si>
    <t>Other, % of total pigs</t>
  </si>
  <si>
    <t>Total, %</t>
  </si>
  <si>
    <t>Table 6.2.2: Pig Breeds, by Sub-region and District</t>
  </si>
  <si>
    <t>Table 6.2.3: Pig Breeds, by Region</t>
  </si>
  <si>
    <t>Region</t>
  </si>
  <si>
    <t>Table 6.3.1: Distribution of Pigs by sex, age  and  Sub-region</t>
  </si>
  <si>
    <t>All Pigs</t>
  </si>
  <si>
    <t>Adult pigs</t>
  </si>
  <si>
    <t>Piglets</t>
  </si>
  <si>
    <t xml:space="preserve">Number </t>
  </si>
  <si>
    <t>Male, %</t>
  </si>
  <si>
    <t xml:space="preserve">Female, % </t>
  </si>
  <si>
    <t>Table 6.3.2: Distribution of Pigs by sex, age  and  Sub-region and District</t>
  </si>
  <si>
    <t>Table 6.3.3: Distribution of Pigs by sex, age and Region</t>
  </si>
  <si>
    <t>HHs keeping Pigs</t>
  </si>
  <si>
    <t xml:space="preserve">% of Pig keeping HHs </t>
  </si>
  <si>
    <t>1 to 2 Pigs</t>
  </si>
  <si>
    <t>3 to 5 Pigs</t>
  </si>
  <si>
    <t>6 to 14 Pigs</t>
  </si>
  <si>
    <t>Above 15 Pigs</t>
  </si>
  <si>
    <t>Total</t>
  </si>
  <si>
    <t>ZARDI</t>
  </si>
  <si>
    <t>Abi</t>
  </si>
  <si>
    <t>Buginyanya</t>
  </si>
  <si>
    <t>Bulindi</t>
  </si>
  <si>
    <t>Kachwekano</t>
  </si>
  <si>
    <t>Mukono</t>
  </si>
  <si>
    <t>Ngetta</t>
  </si>
  <si>
    <t>Nabuin</t>
  </si>
  <si>
    <t>Serere</t>
  </si>
  <si>
    <t>Mbarara</t>
  </si>
  <si>
    <t>Rwebitaba</t>
  </si>
  <si>
    <t>Table 6.3.1: Distribution of Pigs by sex, age and ZARDI</t>
  </si>
  <si>
    <t>Table 6.5.1: Distribution of the Pig-Keeping Households by Number of Pigs kept and Sub-region</t>
  </si>
  <si>
    <t>Table 6.5.2: Distribution of the Pig-Keeping Households by Number of Pigs kept and District</t>
  </si>
  <si>
    <t>Table 6.5.3: Distribution of the Pig-Keeping Households by Number of Pigs kept and Region</t>
  </si>
  <si>
    <t>Table 6.5.4: Distribution of the Pig-Keeping Households by Number of Pigs kept and ZARDI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</si>
</sst>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  <numFmt numFmtId="167" formatCode="#,##0.0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7.5"/>
      <color rgb="FF000000"/>
      <name val="Arial"/>
      <family val="2"/>
    </font>
    <font>
      <sz val="7.5"/>
      <color rgb="FF000000"/>
      <name val="Arial"/>
      <family val="2"/>
    </font>
    <font>
      <b/>
      <sz val="10"/>
      <color theme="1"/>
      <name val="Aptos Narrow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ptos Narrow"/>
      <family val="2"/>
      <scheme val="minor"/>
    </font>
    <font>
      <b/>
      <sz val="9.5"/>
      <name val="Arial"/>
      <family val="2"/>
    </font>
    <font>
      <sz val="11"/>
      <name val="Aptos Narrow"/>
      <family val="2"/>
      <scheme val="minor"/>
    </font>
    <font>
      <b/>
      <sz val="7.5"/>
      <name val="Arial"/>
      <family val="2"/>
    </font>
    <font>
      <sz val="7.5"/>
      <name val="Arial"/>
      <family val="2"/>
    </font>
    <font>
      <sz val="9.5"/>
      <name val="Arial"/>
      <family val="2"/>
    </font>
    <font>
      <b/>
      <sz val="7.5"/>
      <name val="Aptos Narrow"/>
      <family val="2"/>
      <scheme val="minor"/>
    </font>
    <font>
      <b/>
      <sz val="10"/>
      <name val="Arial"/>
      <family val="2"/>
    </font>
    <font>
      <b/>
      <sz val="11"/>
      <name val="Aptos Narrow"/>
      <family val="2"/>
      <scheme val="minor"/>
    </font>
    <font>
      <sz val="7.5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rgb="FF000000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4" fillId="0" borderId="0" xfId="0" applyFont="1"/>
    <xf numFmtId="164" fontId="4" fillId="0" borderId="0" xfId="1" applyNumberFormat="1" applyFont="1" applyAlignment="1">
      <alignment horizontal="right"/>
    </xf>
    <xf numFmtId="165" fontId="4" fillId="0" borderId="0" xfId="1" applyNumberFormat="1" applyFont="1" applyAlignment="1">
      <alignment horizontal="right"/>
    </xf>
    <xf numFmtId="164" fontId="3" fillId="0" borderId="4" xfId="1" applyNumberFormat="1" applyFont="1" applyBorder="1" applyAlignment="1">
      <alignment horizontal="left"/>
    </xf>
    <xf numFmtId="0" fontId="3" fillId="0" borderId="4" xfId="0" applyFont="1" applyBorder="1"/>
    <xf numFmtId="0" fontId="3" fillId="0" borderId="4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164" fontId="4" fillId="0" borderId="0" xfId="1" applyNumberFormat="1" applyFont="1" applyAlignment="1">
      <alignment horizontal="right" vertical="center" wrapText="1"/>
    </xf>
    <xf numFmtId="0" fontId="2" fillId="0" borderId="4" xfId="0" applyFont="1" applyBorder="1"/>
    <xf numFmtId="0" fontId="0" fillId="0" borderId="4" xfId="0" applyBorder="1"/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/>
    </xf>
    <xf numFmtId="164" fontId="3" fillId="0" borderId="4" xfId="1" applyNumberFormat="1" applyFont="1" applyBorder="1" applyAlignment="1">
      <alignment horizontal="right"/>
    </xf>
    <xf numFmtId="165" fontId="3" fillId="0" borderId="4" xfId="1" applyNumberFormat="1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167" fontId="3" fillId="0" borderId="4" xfId="0" applyNumberFormat="1" applyFont="1" applyBorder="1" applyAlignment="1">
      <alignment horizontal="center" wrapText="1"/>
    </xf>
    <xf numFmtId="0" fontId="4" fillId="0" borderId="0" xfId="0" applyFont="1" applyAlignment="1">
      <alignment horizontal="left"/>
    </xf>
    <xf numFmtId="167" fontId="4" fillId="0" borderId="0" xfId="1" applyNumberFormat="1" applyFont="1" applyAlignment="1">
      <alignment horizontal="right"/>
    </xf>
    <xf numFmtId="167" fontId="4" fillId="0" borderId="0" xfId="1" applyNumberFormat="1" applyFont="1" applyAlignment="1">
      <alignment horizontal="right" vertical="center" wrapText="1"/>
    </xf>
    <xf numFmtId="167" fontId="3" fillId="0" borderId="4" xfId="1" applyNumberFormat="1" applyFont="1" applyBorder="1" applyAlignment="1">
      <alignment horizontal="right"/>
    </xf>
    <xf numFmtId="164" fontId="4" fillId="0" borderId="4" xfId="1" applyNumberFormat="1" applyFont="1" applyBorder="1" applyAlignment="1">
      <alignment horizontal="right" vertical="center" wrapText="1"/>
    </xf>
    <xf numFmtId="167" fontId="4" fillId="0" borderId="4" xfId="1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167" fontId="0" fillId="0" borderId="0" xfId="0" applyNumberFormat="1" applyAlignment="1">
      <alignment horizontal="right"/>
    </xf>
    <xf numFmtId="0" fontId="5" fillId="0" borderId="4" xfId="0" applyFont="1" applyBorder="1"/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/>
    <xf numFmtId="0" fontId="6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64" fontId="8" fillId="0" borderId="0" xfId="1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/>
    <xf numFmtId="164" fontId="8" fillId="0" borderId="0" xfId="1" applyNumberFormat="1" applyFont="1"/>
    <xf numFmtId="166" fontId="8" fillId="0" borderId="0" xfId="0" applyNumberFormat="1" applyFont="1"/>
    <xf numFmtId="0" fontId="6" fillId="0" borderId="11" xfId="0" applyFont="1" applyBorder="1" applyAlignment="1">
      <alignment horizontal="left" vertical="center" wrapText="1"/>
    </xf>
    <xf numFmtId="164" fontId="5" fillId="0" borderId="4" xfId="1" applyNumberFormat="1" applyFont="1" applyBorder="1" applyAlignment="1">
      <alignment horizontal="right"/>
    </xf>
    <xf numFmtId="166" fontId="5" fillId="0" borderId="4" xfId="0" applyNumberFormat="1" applyFont="1" applyBorder="1" applyAlignment="1">
      <alignment horizontal="right"/>
    </xf>
    <xf numFmtId="167" fontId="6" fillId="0" borderId="10" xfId="0" applyNumberFormat="1" applyFont="1" applyBorder="1" applyAlignment="1">
      <alignment horizontal="left" vertical="center" wrapText="1"/>
    </xf>
    <xf numFmtId="167" fontId="6" fillId="0" borderId="10" xfId="0" applyNumberFormat="1" applyFont="1" applyBorder="1" applyAlignment="1">
      <alignment vertical="center" wrapText="1"/>
    </xf>
    <xf numFmtId="0" fontId="7" fillId="0" borderId="0" xfId="0" applyFont="1" applyAlignment="1">
      <alignment horizontal="left" wrapText="1"/>
    </xf>
    <xf numFmtId="167" fontId="8" fillId="0" borderId="0" xfId="1" applyNumberFormat="1" applyFont="1" applyAlignment="1">
      <alignment horizontal="right"/>
    </xf>
    <xf numFmtId="167" fontId="8" fillId="0" borderId="0" xfId="0" applyNumberFormat="1" applyFont="1" applyAlignment="1">
      <alignment horizontal="right"/>
    </xf>
    <xf numFmtId="0" fontId="6" fillId="0" borderId="11" xfId="0" applyFont="1" applyBorder="1" applyAlignment="1">
      <alignment horizontal="left"/>
    </xf>
    <xf numFmtId="167" fontId="5" fillId="0" borderId="4" xfId="0" applyNumberFormat="1" applyFont="1" applyBorder="1" applyAlignment="1">
      <alignment horizontal="right"/>
    </xf>
    <xf numFmtId="167" fontId="8" fillId="0" borderId="0" xfId="0" applyNumberFormat="1" applyFont="1"/>
    <xf numFmtId="0" fontId="10" fillId="0" borderId="0" xfId="0" applyFont="1"/>
    <xf numFmtId="0" fontId="11" fillId="0" borderId="2" xfId="0" applyFont="1" applyBorder="1" applyAlignment="1">
      <alignment horizontal="left" wrapText="1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/>
    <xf numFmtId="164" fontId="12" fillId="0" borderId="0" xfId="1" applyNumberFormat="1" applyFont="1" applyAlignment="1">
      <alignment horizontal="right"/>
    </xf>
    <xf numFmtId="165" fontId="12" fillId="0" borderId="0" xfId="1" applyNumberFormat="1" applyFont="1" applyAlignment="1">
      <alignment horizontal="right"/>
    </xf>
    <xf numFmtId="166" fontId="12" fillId="0" borderId="0" xfId="0" applyNumberFormat="1" applyFont="1" applyAlignment="1">
      <alignment horizontal="right"/>
    </xf>
    <xf numFmtId="164" fontId="13" fillId="0" borderId="0" xfId="1" applyNumberFormat="1" applyFont="1" applyAlignment="1">
      <alignment horizontal="left"/>
    </xf>
    <xf numFmtId="166" fontId="13" fillId="0" borderId="0" xfId="0" applyNumberFormat="1" applyFont="1" applyAlignment="1">
      <alignment horizontal="left"/>
    </xf>
    <xf numFmtId="0" fontId="11" fillId="0" borderId="4" xfId="0" applyFont="1" applyBorder="1" applyAlignment="1">
      <alignment horizontal="left"/>
    </xf>
    <xf numFmtId="164" fontId="11" fillId="0" borderId="4" xfId="1" applyNumberFormat="1" applyFont="1" applyBorder="1" applyAlignment="1">
      <alignment horizontal="left"/>
    </xf>
    <xf numFmtId="166" fontId="11" fillId="0" borderId="4" xfId="0" applyNumberFormat="1" applyFont="1" applyBorder="1" applyAlignment="1">
      <alignment horizontal="right"/>
    </xf>
    <xf numFmtId="0" fontId="14" fillId="0" borderId="0" xfId="0" applyFont="1"/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164" fontId="12" fillId="0" borderId="0" xfId="1" applyNumberFormat="1" applyFont="1" applyAlignment="1">
      <alignment horizontal="right" vertical="center" wrapText="1"/>
    </xf>
    <xf numFmtId="165" fontId="12" fillId="0" borderId="0" xfId="1" applyNumberFormat="1" applyFont="1" applyAlignment="1">
      <alignment horizontal="right" vertical="center" wrapText="1"/>
    </xf>
    <xf numFmtId="166" fontId="12" fillId="0" borderId="0" xfId="0" applyNumberFormat="1" applyFont="1" applyAlignment="1">
      <alignment horizontal="right" vertical="center" wrapText="1"/>
    </xf>
    <xf numFmtId="164" fontId="11" fillId="0" borderId="4" xfId="1" applyNumberFormat="1" applyFont="1" applyBorder="1" applyAlignment="1">
      <alignment horizontal="left" vertical="center" wrapText="1"/>
    </xf>
    <xf numFmtId="166" fontId="11" fillId="0" borderId="4" xfId="0" applyNumberFormat="1" applyFont="1" applyBorder="1" applyAlignment="1">
      <alignment horizontal="right" vertical="center" wrapText="1"/>
    </xf>
    <xf numFmtId="165" fontId="11" fillId="0" borderId="4" xfId="1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6" fillId="0" borderId="0" xfId="0" applyFont="1"/>
    <xf numFmtId="0" fontId="9" fillId="0" borderId="2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3" fontId="12" fillId="0" borderId="0" xfId="1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167" fontId="10" fillId="0" borderId="0" xfId="0" applyNumberFormat="1" applyFont="1"/>
    <xf numFmtId="0" fontId="17" fillId="0" borderId="0" xfId="0" applyFont="1"/>
    <xf numFmtId="0" fontId="17" fillId="0" borderId="4" xfId="0" applyFont="1" applyBorder="1"/>
    <xf numFmtId="164" fontId="11" fillId="0" borderId="4" xfId="1" applyNumberFormat="1" applyFont="1" applyBorder="1" applyAlignment="1">
      <alignment horizontal="right"/>
    </xf>
    <xf numFmtId="0" fontId="15" fillId="0" borderId="0" xfId="0" applyFont="1" applyAlignment="1">
      <alignment vertical="center"/>
    </xf>
    <xf numFmtId="166" fontId="11" fillId="0" borderId="0" xfId="0" applyNumberFormat="1" applyFont="1" applyAlignment="1">
      <alignment horizontal="right"/>
    </xf>
    <xf numFmtId="164" fontId="12" fillId="0" borderId="0" xfId="1" applyNumberFormat="1" applyFont="1" applyAlignment="1">
      <alignment horizontal="right" vertical="center"/>
    </xf>
    <xf numFmtId="0" fontId="11" fillId="0" borderId="14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11" fillId="0" borderId="5" xfId="0" applyFont="1" applyBorder="1"/>
    <xf numFmtId="0" fontId="11" fillId="0" borderId="4" xfId="0" applyFont="1" applyBorder="1"/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15" fillId="0" borderId="1" xfId="0" applyFont="1" applyBorder="1"/>
    <xf numFmtId="0" fontId="11" fillId="0" borderId="2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11" fillId="0" borderId="4" xfId="0" applyFont="1" applyBorder="1" applyAlignment="1">
      <alignment horizontal="left" wrapText="1"/>
    </xf>
    <xf numFmtId="0" fontId="11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D23A8-0C09-4A54-AFF5-B03BFDE30F2D}">
  <dimension ref="A2:N20"/>
  <sheetViews>
    <sheetView view="pageBreakPreview" zoomScale="130" zoomScaleNormal="100" zoomScaleSheetLayoutView="130" workbookViewId="0">
      <pane xSplit="1" ySplit="4" topLeftCell="B11" activePane="bottomRight" state="frozen"/>
      <selection activeCell="B8" sqref="B8"/>
      <selection pane="topRight" activeCell="B8" sqref="B8"/>
      <selection pane="bottomLeft" activeCell="B8" sqref="B8"/>
      <selection pane="bottomRight" sqref="A1:XFD1048576"/>
    </sheetView>
  </sheetViews>
  <sheetFormatPr defaultRowHeight="14.4" x14ac:dyDescent="0.3"/>
  <cols>
    <col min="1" max="1" width="10" style="50" bestFit="1" customWidth="1"/>
    <col min="2" max="2" width="8.33203125" style="50" bestFit="1" customWidth="1"/>
    <col min="3" max="3" width="7.44140625" style="50" bestFit="1" customWidth="1"/>
    <col min="4" max="4" width="3.44140625" style="50" customWidth="1"/>
    <col min="5" max="5" width="4.6640625" style="50" bestFit="1" customWidth="1"/>
    <col min="6" max="6" width="8.44140625" style="50" bestFit="1" customWidth="1"/>
    <col min="7" max="7" width="6.77734375" style="50" bestFit="1" customWidth="1"/>
    <col min="8" max="8" width="4.44140625" style="50" bestFit="1" customWidth="1"/>
    <col min="9" max="9" width="7" style="50" bestFit="1" customWidth="1"/>
    <col min="10" max="10" width="4.44140625" style="50" bestFit="1" customWidth="1"/>
    <col min="11" max="11" width="3.44140625" style="50" customWidth="1"/>
    <col min="12" max="12" width="5.33203125" style="50" bestFit="1" customWidth="1"/>
    <col min="13" max="13" width="8.33203125" style="50" customWidth="1"/>
    <col min="14" max="14" width="10.21875" style="50" customWidth="1"/>
    <col min="15" max="16384" width="8.88671875" style="50"/>
  </cols>
  <sheetData>
    <row r="2" spans="1:14" ht="15" thickBot="1" x14ac:dyDescent="0.35">
      <c r="A2" s="95" t="s">
        <v>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4" ht="21" customHeight="1" thickTop="1" thickBot="1" x14ac:dyDescent="0.35">
      <c r="A3" s="96" t="s">
        <v>1</v>
      </c>
      <c r="B3" s="98" t="s">
        <v>2</v>
      </c>
      <c r="C3" s="98"/>
      <c r="D3" s="52"/>
      <c r="E3" s="99" t="s">
        <v>3</v>
      </c>
      <c r="F3" s="99"/>
      <c r="G3" s="99"/>
      <c r="H3" s="99"/>
      <c r="I3" s="99"/>
      <c r="J3" s="99"/>
      <c r="K3" s="53"/>
      <c r="L3" s="98" t="s">
        <v>4</v>
      </c>
      <c r="M3" s="98"/>
      <c r="N3" s="54"/>
    </row>
    <row r="4" spans="1:14" ht="42.6" thickTop="1" x14ac:dyDescent="0.3">
      <c r="A4" s="97"/>
      <c r="B4" s="55" t="s">
        <v>5</v>
      </c>
      <c r="C4" s="55" t="s">
        <v>6</v>
      </c>
      <c r="D4" s="56"/>
      <c r="E4" s="56" t="s">
        <v>7</v>
      </c>
      <c r="F4" s="56" t="s">
        <v>8</v>
      </c>
      <c r="G4" s="56" t="s">
        <v>9</v>
      </c>
      <c r="H4" s="56" t="s">
        <v>10</v>
      </c>
      <c r="I4" s="56" t="s">
        <v>11</v>
      </c>
      <c r="J4" s="57" t="s">
        <v>12</v>
      </c>
      <c r="K4" s="57"/>
      <c r="L4" s="56" t="s">
        <v>13</v>
      </c>
      <c r="M4" s="56" t="s">
        <v>14</v>
      </c>
      <c r="N4" s="56" t="s">
        <v>15</v>
      </c>
    </row>
    <row r="5" spans="1:14" x14ac:dyDescent="0.3">
      <c r="A5" s="58" t="s">
        <v>16</v>
      </c>
      <c r="B5" s="59">
        <v>92327.485912732693</v>
      </c>
      <c r="C5" s="60">
        <v>20.55470085144043</v>
      </c>
      <c r="D5" s="61" t="s">
        <v>17</v>
      </c>
      <c r="E5" s="60">
        <v>13.691198348999023</v>
      </c>
      <c r="F5" s="61">
        <v>14.947009086608887</v>
      </c>
      <c r="G5" s="61">
        <v>30.035682678222656</v>
      </c>
      <c r="H5" s="61">
        <v>34.099571228027344</v>
      </c>
      <c r="I5" s="61">
        <v>1.6343927383422852</v>
      </c>
      <c r="J5" s="61">
        <v>7.7926697731018066</v>
      </c>
      <c r="K5" s="61" t="s">
        <v>17</v>
      </c>
      <c r="L5" s="61">
        <v>0.69048035144805908</v>
      </c>
      <c r="M5" s="61">
        <v>3.9344263076782227</v>
      </c>
      <c r="N5" s="61">
        <v>2</v>
      </c>
    </row>
    <row r="6" spans="1:14" x14ac:dyDescent="0.3">
      <c r="A6" s="58" t="s">
        <v>18</v>
      </c>
      <c r="B6" s="59">
        <v>249726.33071671869</v>
      </c>
      <c r="C6" s="60">
        <v>43.146587371826172</v>
      </c>
      <c r="D6" s="61" t="s">
        <v>17</v>
      </c>
      <c r="E6" s="60">
        <v>17.067602157592773</v>
      </c>
      <c r="F6" s="61">
        <v>15.774785995483398</v>
      </c>
      <c r="G6" s="61">
        <v>19.334199905395508</v>
      </c>
      <c r="H6" s="61">
        <v>27.154153823852539</v>
      </c>
      <c r="I6" s="61">
        <v>18.405729293823242</v>
      </c>
      <c r="J6" s="61">
        <v>2.9905128479003906</v>
      </c>
      <c r="K6" s="61" t="s">
        <v>17</v>
      </c>
      <c r="L6" s="61">
        <v>0.72609162330627441</v>
      </c>
      <c r="M6" s="61">
        <v>2.4657745361328125</v>
      </c>
      <c r="N6" s="61">
        <v>2</v>
      </c>
    </row>
    <row r="7" spans="1:14" x14ac:dyDescent="0.3">
      <c r="A7" s="58" t="s">
        <v>19</v>
      </c>
      <c r="B7" s="59">
        <v>60670.200492375268</v>
      </c>
      <c r="C7" s="60">
        <v>22.62916374206543</v>
      </c>
      <c r="D7" s="61" t="s">
        <v>17</v>
      </c>
      <c r="E7" s="60">
        <v>11.396517753601074</v>
      </c>
      <c r="F7" s="61">
        <v>6.0018901824951172</v>
      </c>
      <c r="G7" s="61">
        <v>22.795742034912109</v>
      </c>
      <c r="H7" s="61">
        <v>13.228082656860352</v>
      </c>
      <c r="I7" s="61">
        <v>14.912569999694824</v>
      </c>
      <c r="J7" s="61">
        <v>31.893844604492188</v>
      </c>
      <c r="K7" s="61" t="s">
        <v>17</v>
      </c>
      <c r="L7" s="61">
        <v>0.68243247270584106</v>
      </c>
      <c r="M7" s="61">
        <v>3.7483758926391602</v>
      </c>
      <c r="N7" s="61">
        <v>2</v>
      </c>
    </row>
    <row r="8" spans="1:14" x14ac:dyDescent="0.3">
      <c r="A8" s="58" t="s">
        <v>20</v>
      </c>
      <c r="B8" s="59">
        <v>219711.29215480189</v>
      </c>
      <c r="C8" s="60">
        <v>54.155555725097656</v>
      </c>
      <c r="D8" s="61" t="s">
        <v>17</v>
      </c>
      <c r="E8" s="60">
        <v>20.847530364990234</v>
      </c>
      <c r="F8" s="61">
        <v>16.979843139648438</v>
      </c>
      <c r="G8" s="61">
        <v>15.260635375976563</v>
      </c>
      <c r="H8" s="61">
        <v>15.925103187561035</v>
      </c>
      <c r="I8" s="61">
        <v>17.825298309326172</v>
      </c>
      <c r="J8" s="61">
        <v>9.4427280426025391</v>
      </c>
      <c r="K8" s="61" t="s">
        <v>17</v>
      </c>
      <c r="L8" s="61">
        <v>1.2867575883865356</v>
      </c>
      <c r="M8" s="61">
        <v>3.3859281539916992</v>
      </c>
      <c r="N8" s="61">
        <v>2</v>
      </c>
    </row>
    <row r="9" spans="1:14" x14ac:dyDescent="0.3">
      <c r="A9" s="58" t="s">
        <v>21</v>
      </c>
      <c r="B9" s="59">
        <v>136194.66715166339</v>
      </c>
      <c r="C9" s="60">
        <v>16.722023010253906</v>
      </c>
      <c r="D9" s="61" t="s">
        <v>17</v>
      </c>
      <c r="E9" s="60">
        <v>23.887931823730469</v>
      </c>
      <c r="F9" s="61">
        <v>15.274938583374023</v>
      </c>
      <c r="G9" s="61">
        <v>22.642026901245117</v>
      </c>
      <c r="H9" s="61">
        <v>26.758604049682617</v>
      </c>
      <c r="I9" s="61">
        <v>6.6924228668212891</v>
      </c>
      <c r="J9" s="61">
        <v>6.478886604309082</v>
      </c>
      <c r="K9" s="61" t="s">
        <v>17</v>
      </c>
      <c r="L9" s="61">
        <v>0.40606251358985901</v>
      </c>
      <c r="M9" s="61">
        <v>3.3551862239837646</v>
      </c>
      <c r="N9" s="61">
        <v>2</v>
      </c>
    </row>
    <row r="10" spans="1:14" x14ac:dyDescent="0.3">
      <c r="A10" s="58" t="s">
        <v>22</v>
      </c>
      <c r="B10" s="59">
        <v>97088.255530468363</v>
      </c>
      <c r="C10" s="60">
        <v>20.399265289306641</v>
      </c>
      <c r="D10" s="61" t="s">
        <v>17</v>
      </c>
      <c r="E10" s="60">
        <v>13.370692253112793</v>
      </c>
      <c r="F10" s="61">
        <v>15.872827529907227</v>
      </c>
      <c r="G10" s="61">
        <v>20.507244110107422</v>
      </c>
      <c r="H10" s="61">
        <v>28.305755615234375</v>
      </c>
      <c r="I10" s="61">
        <v>11.034676551818848</v>
      </c>
      <c r="J10" s="61">
        <v>15.229488372802734</v>
      </c>
      <c r="K10" s="61" t="s">
        <v>17</v>
      </c>
      <c r="L10" s="61">
        <v>0.39873787760734558</v>
      </c>
      <c r="M10" s="61">
        <v>2.4921343326568604</v>
      </c>
      <c r="N10" s="61">
        <v>2</v>
      </c>
    </row>
    <row r="11" spans="1:14" x14ac:dyDescent="0.3">
      <c r="A11" s="58" t="s">
        <v>23</v>
      </c>
      <c r="B11" s="59">
        <v>15205.826531608309</v>
      </c>
      <c r="C11" s="60">
        <v>6.4495725631713867</v>
      </c>
      <c r="D11" s="61" t="s">
        <v>17</v>
      </c>
      <c r="E11" s="60">
        <v>10.050441741943359</v>
      </c>
      <c r="F11" s="61">
        <v>14.158914566040039</v>
      </c>
      <c r="G11" s="61">
        <v>36.583824157714844</v>
      </c>
      <c r="H11" s="61">
        <v>29.579219818115234</v>
      </c>
      <c r="I11" s="61">
        <v>5.1325860023498535</v>
      </c>
      <c r="J11" s="61">
        <v>5.6319942474365234</v>
      </c>
      <c r="K11" s="61" t="s">
        <v>17</v>
      </c>
      <c r="L11" s="61">
        <v>0.26323997974395752</v>
      </c>
      <c r="M11" s="61">
        <v>5.3927621841430664</v>
      </c>
      <c r="N11" s="61">
        <v>2</v>
      </c>
    </row>
    <row r="12" spans="1:14" x14ac:dyDescent="0.3">
      <c r="A12" s="58" t="s">
        <v>24</v>
      </c>
      <c r="B12" s="59">
        <v>143134.05391390025</v>
      </c>
      <c r="C12" s="60">
        <v>46.752788543701172</v>
      </c>
      <c r="D12" s="61" t="s">
        <v>17</v>
      </c>
      <c r="E12" s="60">
        <v>7.9980697631835938</v>
      </c>
      <c r="F12" s="61">
        <v>13.483989715576172</v>
      </c>
      <c r="G12" s="61">
        <v>21.030956268310547</v>
      </c>
      <c r="H12" s="61">
        <v>31.657007217407227</v>
      </c>
      <c r="I12" s="61">
        <v>19.626655578613281</v>
      </c>
      <c r="J12" s="61">
        <v>9.1497993469238281</v>
      </c>
      <c r="K12" s="61" t="s">
        <v>17</v>
      </c>
      <c r="L12" s="61">
        <v>0.69187498092651367</v>
      </c>
      <c r="M12" s="61">
        <v>2.1030700206756592</v>
      </c>
      <c r="N12" s="61">
        <v>1</v>
      </c>
    </row>
    <row r="13" spans="1:14" x14ac:dyDescent="0.3">
      <c r="A13" s="58" t="s">
        <v>25</v>
      </c>
      <c r="B13" s="59">
        <v>112004.77147330486</v>
      </c>
      <c r="C13" s="60">
        <v>27.687023162841797</v>
      </c>
      <c r="D13" s="61" t="s">
        <v>17</v>
      </c>
      <c r="E13" s="60">
        <v>14.033973693847656</v>
      </c>
      <c r="F13" s="61">
        <v>14.38693904876709</v>
      </c>
      <c r="G13" s="61">
        <v>25.382968902587891</v>
      </c>
      <c r="H13" s="61">
        <v>33.832752227783203</v>
      </c>
      <c r="I13" s="61">
        <v>1.1202923059463501</v>
      </c>
      <c r="J13" s="61">
        <v>10.469287872314453</v>
      </c>
      <c r="K13" s="61" t="s">
        <v>17</v>
      </c>
      <c r="L13" s="61">
        <v>0.61267024278640747</v>
      </c>
      <c r="M13" s="61">
        <v>2.5575869083404541</v>
      </c>
      <c r="N13" s="61">
        <v>2</v>
      </c>
    </row>
    <row r="14" spans="1:14" x14ac:dyDescent="0.3">
      <c r="A14" s="58" t="s">
        <v>26</v>
      </c>
      <c r="B14" s="59">
        <v>284549.89474950213</v>
      </c>
      <c r="C14" s="60">
        <v>41.379383087158203</v>
      </c>
      <c r="D14" s="61" t="s">
        <v>17</v>
      </c>
      <c r="E14" s="60">
        <v>19.750591278076172</v>
      </c>
      <c r="F14" s="61">
        <v>8.628692626953125</v>
      </c>
      <c r="G14" s="61">
        <v>15.11307430267334</v>
      </c>
      <c r="H14" s="61">
        <v>17.847145080566406</v>
      </c>
      <c r="I14" s="61">
        <v>24.603851318359375</v>
      </c>
      <c r="J14" s="61">
        <v>16.148214340209961</v>
      </c>
      <c r="K14" s="61" t="s">
        <v>17</v>
      </c>
      <c r="L14" s="61">
        <v>0.99771618843078613</v>
      </c>
      <c r="M14" s="61">
        <v>3.7235198020935059</v>
      </c>
      <c r="N14" s="61">
        <v>2</v>
      </c>
    </row>
    <row r="15" spans="1:14" x14ac:dyDescent="0.3">
      <c r="A15" s="58" t="s">
        <v>27</v>
      </c>
      <c r="B15" s="59">
        <v>316378.69768722431</v>
      </c>
      <c r="C15" s="60">
        <v>39.054195404052734</v>
      </c>
      <c r="D15" s="61" t="s">
        <v>17</v>
      </c>
      <c r="E15" s="60">
        <v>18.040342330932617</v>
      </c>
      <c r="F15" s="61">
        <v>11.108240127563477</v>
      </c>
      <c r="G15" s="61">
        <v>18.861610412597656</v>
      </c>
      <c r="H15" s="61">
        <v>22.783411026000977</v>
      </c>
      <c r="I15" s="61">
        <v>20.459365844726563</v>
      </c>
      <c r="J15" s="61">
        <v>14.37763500213623</v>
      </c>
      <c r="K15" s="61" t="s">
        <v>17</v>
      </c>
      <c r="L15" s="61">
        <v>0.82312476634979248</v>
      </c>
      <c r="M15" s="61">
        <v>3.859250545501709</v>
      </c>
      <c r="N15" s="61">
        <v>2</v>
      </c>
    </row>
    <row r="16" spans="1:14" x14ac:dyDescent="0.3">
      <c r="A16" s="58" t="s">
        <v>28</v>
      </c>
      <c r="B16" s="59">
        <v>164086.51882392995</v>
      </c>
      <c r="C16" s="60">
        <v>42.258640289306641</v>
      </c>
      <c r="D16" s="61" t="s">
        <v>17</v>
      </c>
      <c r="E16" s="60">
        <v>8.4242191314697266</v>
      </c>
      <c r="F16" s="61">
        <v>13.38764476776123</v>
      </c>
      <c r="G16" s="61">
        <v>15.387860298156738</v>
      </c>
      <c r="H16" s="61">
        <v>22.104148864746094</v>
      </c>
      <c r="I16" s="61">
        <v>14.07321834564209</v>
      </c>
      <c r="J16" s="61">
        <v>22.740776062011719</v>
      </c>
      <c r="K16" s="61" t="s">
        <v>17</v>
      </c>
      <c r="L16" s="61">
        <v>1.0490963459014893</v>
      </c>
      <c r="M16" s="61">
        <v>2.8647487163543701</v>
      </c>
      <c r="N16" s="61">
        <v>2</v>
      </c>
    </row>
    <row r="17" spans="1:14" x14ac:dyDescent="0.3">
      <c r="A17" s="58" t="s">
        <v>29</v>
      </c>
      <c r="B17" s="59">
        <v>203621.08677123912</v>
      </c>
      <c r="C17" s="60">
        <v>46.685695648193359</v>
      </c>
      <c r="D17" s="61" t="s">
        <v>17</v>
      </c>
      <c r="E17" s="60">
        <v>22.730205535888672</v>
      </c>
      <c r="F17" s="61">
        <v>19.952171325683594</v>
      </c>
      <c r="G17" s="61">
        <v>15.043052673339844</v>
      </c>
      <c r="H17" s="61">
        <v>22.385845184326172</v>
      </c>
      <c r="I17" s="61">
        <v>17.430244445800781</v>
      </c>
      <c r="J17" s="61">
        <v>5.528264045715332</v>
      </c>
      <c r="K17" s="61" t="s">
        <v>17</v>
      </c>
      <c r="L17" s="61">
        <v>1.0827642679214478</v>
      </c>
      <c r="M17" s="61">
        <v>3.0689456462860107</v>
      </c>
      <c r="N17" s="61">
        <v>2</v>
      </c>
    </row>
    <row r="18" spans="1:14" x14ac:dyDescent="0.3">
      <c r="A18" s="58" t="s">
        <v>30</v>
      </c>
      <c r="B18" s="59">
        <v>125750.2682244936</v>
      </c>
      <c r="C18" s="60">
        <v>24.233671188354492</v>
      </c>
      <c r="D18" s="61" t="s">
        <v>17</v>
      </c>
      <c r="E18" s="60">
        <v>32.403091430664063</v>
      </c>
      <c r="F18" s="61">
        <v>9.976841926574707</v>
      </c>
      <c r="G18" s="61">
        <v>11.721221923828125</v>
      </c>
      <c r="H18" s="61">
        <v>8.8599996566772461</v>
      </c>
      <c r="I18" s="61">
        <v>10.492219924926758</v>
      </c>
      <c r="J18" s="61">
        <v>26.421371459960938</v>
      </c>
      <c r="K18" s="61" t="s">
        <v>17</v>
      </c>
      <c r="L18" s="61">
        <v>0.58557701110839844</v>
      </c>
      <c r="M18" s="61">
        <v>3.0989770889282227</v>
      </c>
      <c r="N18" s="61">
        <v>2</v>
      </c>
    </row>
    <row r="19" spans="1:14" x14ac:dyDescent="0.3">
      <c r="A19" s="58"/>
      <c r="B19" s="62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</row>
    <row r="20" spans="1:14" s="67" customFormat="1" ht="14.7" customHeight="1" thickBot="1" x14ac:dyDescent="0.3">
      <c r="A20" s="64" t="s">
        <v>31</v>
      </c>
      <c r="B20" s="65">
        <f>SUM(B5:B19)</f>
        <v>2220449.3501339629</v>
      </c>
      <c r="C20" s="66">
        <v>32.751213073730469</v>
      </c>
      <c r="D20" s="66" t="s">
        <v>17</v>
      </c>
      <c r="E20" s="66">
        <v>17.848714828491211</v>
      </c>
      <c r="F20" s="66">
        <v>13.635105133056641</v>
      </c>
      <c r="G20" s="66">
        <v>18.532924652099609</v>
      </c>
      <c r="H20" s="66">
        <v>22.959230422973633</v>
      </c>
      <c r="I20" s="66">
        <v>15.859744071960449</v>
      </c>
      <c r="J20" s="66">
        <v>12.487666130065918</v>
      </c>
      <c r="K20" s="66" t="s">
        <v>17</v>
      </c>
      <c r="L20" s="66">
        <v>0.74821168184280396</v>
      </c>
      <c r="M20" s="66">
        <v>3.1903197765350342</v>
      </c>
      <c r="N20" s="66">
        <v>2</v>
      </c>
    </row>
  </sheetData>
  <mergeCells count="5">
    <mergeCell ref="A2:N2"/>
    <mergeCell ref="A3:A4"/>
    <mergeCell ref="B3:C3"/>
    <mergeCell ref="E3:J3"/>
    <mergeCell ref="L3:M3"/>
  </mergeCells>
  <pageMargins left="0.7" right="0.7" top="0.75" bottom="0.75" header="0.3" footer="0.3"/>
  <pageSetup orientation="landscape" r:id="rId1"/>
  <headerFooter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668A0-B8E0-4E14-8014-C427ECEEB5A8}">
  <dimension ref="A2:J16"/>
  <sheetViews>
    <sheetView view="pageBreakPreview" zoomScale="110" zoomScaleNormal="130" zoomScaleSheetLayoutView="110" workbookViewId="0">
      <pane xSplit="1" ySplit="4" topLeftCell="B5" activePane="bottomRight" state="frozen"/>
      <selection activeCell="B8" sqref="B8"/>
      <selection pane="topRight" activeCell="B8" sqref="B8"/>
      <selection pane="bottomLeft" activeCell="B8" sqref="B8"/>
      <selection pane="bottomRight" activeCell="A17" sqref="A17:XFD20"/>
    </sheetView>
  </sheetViews>
  <sheetFormatPr defaultRowHeight="14.4" x14ac:dyDescent="0.3"/>
  <cols>
    <col min="1" max="1" width="15.5546875" style="36" customWidth="1"/>
    <col min="2" max="2" width="10" style="36" bestFit="1" customWidth="1"/>
    <col min="3" max="3" width="7.44140625" style="36" bestFit="1" customWidth="1"/>
    <col min="4" max="4" width="9.5546875" style="36" bestFit="1" customWidth="1"/>
    <col min="5" max="5" width="10" style="36" bestFit="1" customWidth="1"/>
    <col min="6" max="6" width="9.21875" style="36" bestFit="1" customWidth="1"/>
    <col min="7" max="7" width="9.5546875" style="36" bestFit="1" customWidth="1"/>
    <col min="8" max="8" width="10" style="36" bestFit="1" customWidth="1"/>
    <col min="9" max="9" width="6.77734375" style="36" customWidth="1"/>
    <col min="10" max="10" width="9.5546875" style="36" bestFit="1" customWidth="1"/>
  </cols>
  <sheetData>
    <row r="2" spans="1:10" ht="15" thickBot="1" x14ac:dyDescent="0.35">
      <c r="A2" s="27" t="s">
        <v>216</v>
      </c>
      <c r="B2" s="27"/>
      <c r="C2" s="27"/>
      <c r="D2" s="27"/>
      <c r="E2" s="28"/>
      <c r="F2" s="28"/>
      <c r="G2" s="28"/>
      <c r="H2" s="28"/>
      <c r="I2" s="28"/>
      <c r="J2" s="28"/>
    </row>
    <row r="3" spans="1:10" ht="23.25" customHeight="1" thickTop="1" thickBot="1" x14ac:dyDescent="0.35">
      <c r="A3" s="117" t="s">
        <v>205</v>
      </c>
      <c r="B3" s="106" t="s">
        <v>190</v>
      </c>
      <c r="C3" s="106"/>
      <c r="D3" s="106"/>
      <c r="E3" s="107" t="s">
        <v>191</v>
      </c>
      <c r="F3" s="108"/>
      <c r="G3" s="109"/>
      <c r="H3" s="107" t="s">
        <v>192</v>
      </c>
      <c r="I3" s="108"/>
      <c r="J3" s="108"/>
    </row>
    <row r="4" spans="1:10" ht="27" thickBot="1" x14ac:dyDescent="0.35">
      <c r="A4" s="112"/>
      <c r="B4" s="30" t="s">
        <v>193</v>
      </c>
      <c r="C4" s="31" t="s">
        <v>194</v>
      </c>
      <c r="D4" s="30" t="s">
        <v>195</v>
      </c>
      <c r="E4" s="30" t="s">
        <v>193</v>
      </c>
      <c r="F4" s="31" t="s">
        <v>194</v>
      </c>
      <c r="G4" s="30" t="s">
        <v>195</v>
      </c>
      <c r="H4" s="30" t="s">
        <v>193</v>
      </c>
      <c r="I4" s="31" t="s">
        <v>194</v>
      </c>
      <c r="J4" s="30" t="s">
        <v>195</v>
      </c>
    </row>
    <row r="5" spans="1:10" x14ac:dyDescent="0.3">
      <c r="A5" s="32" t="s">
        <v>206</v>
      </c>
      <c r="B5" s="33">
        <v>389697.20620598615</v>
      </c>
      <c r="C5" s="34">
        <v>37.915493011474609</v>
      </c>
      <c r="D5" s="34">
        <v>62.084506988525391</v>
      </c>
      <c r="E5" s="33">
        <v>226588.8378574528</v>
      </c>
      <c r="F5" s="34">
        <v>31.382217407226563</v>
      </c>
      <c r="G5" s="34">
        <v>68.617782592773438</v>
      </c>
      <c r="H5" s="33">
        <v>163108.36834853381</v>
      </c>
      <c r="I5" s="34">
        <v>46.991466522216797</v>
      </c>
      <c r="J5" s="34">
        <v>53.008533477783203</v>
      </c>
    </row>
    <row r="6" spans="1:10" x14ac:dyDescent="0.3">
      <c r="A6" s="32" t="s">
        <v>207</v>
      </c>
      <c r="B6" s="33">
        <v>926330.17458866886</v>
      </c>
      <c r="C6" s="34">
        <v>39.933723449707031</v>
      </c>
      <c r="D6" s="34">
        <v>60.066276550292969</v>
      </c>
      <c r="E6" s="33">
        <v>545267.47127652483</v>
      </c>
      <c r="F6" s="34">
        <v>35.908309936523438</v>
      </c>
      <c r="G6" s="34">
        <v>64.091690063476563</v>
      </c>
      <c r="H6" s="33">
        <v>381062.70331218769</v>
      </c>
      <c r="I6" s="34">
        <v>45.693744659423828</v>
      </c>
      <c r="J6" s="34">
        <v>54.306255340576172</v>
      </c>
    </row>
    <row r="7" spans="1:10" x14ac:dyDescent="0.3">
      <c r="A7" s="32" t="s">
        <v>208</v>
      </c>
      <c r="B7" s="33">
        <v>743926.66271748045</v>
      </c>
      <c r="C7" s="34">
        <v>38.292308807373047</v>
      </c>
      <c r="D7" s="34">
        <v>61.707691192626953</v>
      </c>
      <c r="E7" s="33">
        <v>439499.35683333507</v>
      </c>
      <c r="F7" s="34">
        <v>32.719982147216797</v>
      </c>
      <c r="G7" s="34">
        <v>67.280021667480469</v>
      </c>
      <c r="H7" s="33">
        <v>304427.30588409537</v>
      </c>
      <c r="I7" s="34">
        <v>46.337032318115234</v>
      </c>
      <c r="J7" s="34">
        <v>53.662967681884766</v>
      </c>
    </row>
    <row r="8" spans="1:10" x14ac:dyDescent="0.3">
      <c r="A8" s="32" t="s">
        <v>209</v>
      </c>
      <c r="B8" s="33">
        <v>301020.93062839843</v>
      </c>
      <c r="C8" s="34">
        <v>33.370777130126953</v>
      </c>
      <c r="D8" s="34">
        <v>66.629226684570313</v>
      </c>
      <c r="E8" s="33">
        <v>194098.39785049393</v>
      </c>
      <c r="F8" s="34">
        <v>28.228343963623047</v>
      </c>
      <c r="G8" s="34">
        <v>71.771652221679688</v>
      </c>
      <c r="H8" s="33">
        <v>106922.53277790135</v>
      </c>
      <c r="I8" s="34">
        <v>42.705924987792969</v>
      </c>
      <c r="J8" s="34">
        <v>57.294075012207031</v>
      </c>
    </row>
    <row r="9" spans="1:10" x14ac:dyDescent="0.3">
      <c r="A9" s="32" t="s">
        <v>210</v>
      </c>
      <c r="B9" s="33">
        <v>2057907.5232633958</v>
      </c>
      <c r="C9" s="34">
        <v>36.748874664306641</v>
      </c>
      <c r="D9" s="34">
        <v>63.251125335693359</v>
      </c>
      <c r="E9" s="33">
        <v>1265098.5085588805</v>
      </c>
      <c r="F9" s="34">
        <v>32.389469146728516</v>
      </c>
      <c r="G9" s="34">
        <v>67.61053466796875</v>
      </c>
      <c r="H9" s="33">
        <v>792809.01470466517</v>
      </c>
      <c r="I9" s="34">
        <v>43.705249786376953</v>
      </c>
      <c r="J9" s="34">
        <v>56.294750213623047</v>
      </c>
    </row>
    <row r="10" spans="1:10" x14ac:dyDescent="0.3">
      <c r="A10" s="32" t="s">
        <v>211</v>
      </c>
      <c r="B10" s="33">
        <v>649717.63293480861</v>
      </c>
      <c r="C10" s="34">
        <v>42.167240142822266</v>
      </c>
      <c r="D10" s="34">
        <v>57.832759857177734</v>
      </c>
      <c r="E10" s="33">
        <v>355768.71502817428</v>
      </c>
      <c r="F10" s="34">
        <v>37.906726837158203</v>
      </c>
      <c r="G10" s="34">
        <v>62.093273162841797</v>
      </c>
      <c r="H10" s="33">
        <v>293948.91790654807</v>
      </c>
      <c r="I10" s="34">
        <v>47.323772430419922</v>
      </c>
      <c r="J10" s="34">
        <v>52.676227569580078</v>
      </c>
    </row>
    <row r="11" spans="1:10" x14ac:dyDescent="0.3">
      <c r="A11" s="32" t="s">
        <v>212</v>
      </c>
      <c r="B11" s="33">
        <v>82001.405083729624</v>
      </c>
      <c r="C11" s="34">
        <v>43.32855224609375</v>
      </c>
      <c r="D11" s="34">
        <v>56.67144775390625</v>
      </c>
      <c r="E11" s="33">
        <v>46069.330466707455</v>
      </c>
      <c r="F11" s="34">
        <v>41.298419952392578</v>
      </c>
      <c r="G11" s="34">
        <v>58.701580047607422</v>
      </c>
      <c r="H11" s="33">
        <v>35932.074617023303</v>
      </c>
      <c r="I11" s="34">
        <v>45.931430816650391</v>
      </c>
      <c r="J11" s="34">
        <v>54.068569183349609</v>
      </c>
    </row>
    <row r="12" spans="1:10" x14ac:dyDescent="0.3">
      <c r="A12" s="32" t="s">
        <v>213</v>
      </c>
      <c r="B12" s="33">
        <v>470066.62808754493</v>
      </c>
      <c r="C12" s="34">
        <v>41.755516052246094</v>
      </c>
      <c r="D12" s="34">
        <v>58.244483947753906</v>
      </c>
      <c r="E12" s="33">
        <v>261033.82296001021</v>
      </c>
      <c r="F12" s="34">
        <v>37.175266265869141</v>
      </c>
      <c r="G12" s="34">
        <v>62.824733734130859</v>
      </c>
      <c r="H12" s="33">
        <v>209032.80512760492</v>
      </c>
      <c r="I12" s="34">
        <v>47.475196838378906</v>
      </c>
      <c r="J12" s="34">
        <v>52.524803161621094</v>
      </c>
    </row>
    <row r="13" spans="1:10" x14ac:dyDescent="0.3">
      <c r="A13" s="32" t="s">
        <v>214</v>
      </c>
      <c r="B13" s="33">
        <v>838373.10186086944</v>
      </c>
      <c r="C13" s="34">
        <v>34.435428619384766</v>
      </c>
      <c r="D13" s="34">
        <v>65.564567565917969</v>
      </c>
      <c r="E13" s="33">
        <v>567497.64718769351</v>
      </c>
      <c r="F13" s="34">
        <v>30.486953735351563</v>
      </c>
      <c r="G13" s="34">
        <v>69.513046264648438</v>
      </c>
      <c r="H13" s="33">
        <v>270875.45467321097</v>
      </c>
      <c r="I13" s="34">
        <v>42.707687377929688</v>
      </c>
      <c r="J13" s="34">
        <v>57.292312622070313</v>
      </c>
    </row>
    <row r="14" spans="1:10" x14ac:dyDescent="0.3">
      <c r="A14" s="35" t="s">
        <v>215</v>
      </c>
      <c r="B14" s="33">
        <v>624902.02595632372</v>
      </c>
      <c r="C14" s="34">
        <v>34.800022125244141</v>
      </c>
      <c r="D14" s="34">
        <v>65.199981689453125</v>
      </c>
      <c r="E14" s="33">
        <v>397070.30675518228</v>
      </c>
      <c r="F14" s="34">
        <v>29.265304565429688</v>
      </c>
      <c r="G14" s="34">
        <v>70.734695434570313</v>
      </c>
      <c r="H14" s="33">
        <v>227831.71920111834</v>
      </c>
      <c r="I14" s="34">
        <v>44.446052551269531</v>
      </c>
      <c r="J14" s="34">
        <v>55.553947448730469</v>
      </c>
    </row>
    <row r="15" spans="1:10" x14ac:dyDescent="0.3">
      <c r="B15" s="37"/>
      <c r="C15" s="38"/>
      <c r="D15" s="38"/>
      <c r="E15" s="37"/>
      <c r="F15" s="38"/>
      <c r="G15" s="38"/>
      <c r="H15" s="37"/>
      <c r="I15" s="38"/>
      <c r="J15" s="38"/>
    </row>
    <row r="16" spans="1:10" ht="15" thickBot="1" x14ac:dyDescent="0.35">
      <c r="A16" s="39" t="s">
        <v>31</v>
      </c>
      <c r="B16" s="40">
        <f>SUM(B5:B15)</f>
        <v>7083943.2913272064</v>
      </c>
      <c r="C16" s="41">
        <v>37.707691192626953</v>
      </c>
      <c r="D16" s="41">
        <v>62.292308807373047</v>
      </c>
      <c r="E16" s="40">
        <f>SUM(E5:E15)</f>
        <v>4297992.3947744546</v>
      </c>
      <c r="F16" s="41">
        <v>32.931682586669922</v>
      </c>
      <c r="G16" s="41">
        <v>67.068313598632813</v>
      </c>
      <c r="H16" s="40">
        <f>SUM(H5:H15)</f>
        <v>2785950.8965528891</v>
      </c>
      <c r="I16" s="41">
        <v>45.075820922851563</v>
      </c>
      <c r="J16" s="41">
        <v>54.924179077148438</v>
      </c>
    </row>
  </sheetData>
  <mergeCells count="4">
    <mergeCell ref="A3:A4"/>
    <mergeCell ref="B3:D3"/>
    <mergeCell ref="E3:G3"/>
    <mergeCell ref="H3:J3"/>
  </mergeCells>
  <pageMargins left="0.7" right="0.7" top="0.75" bottom="0.75" header="0.3" footer="0.3"/>
  <pageSetup scale="11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DE71C-64BA-4D5B-817B-814F95338C8D}">
  <dimension ref="A2:M20"/>
  <sheetViews>
    <sheetView view="pageBreakPreview" zoomScale="150" zoomScaleNormal="100" zoomScaleSheetLayoutView="150" workbookViewId="0">
      <pane xSplit="1" ySplit="4" topLeftCell="B10" activePane="bottomRight" state="frozen"/>
      <selection activeCell="J6" sqref="J6"/>
      <selection pane="topRight" activeCell="J6" sqref="J6"/>
      <selection pane="bottomLeft" activeCell="J6" sqref="J6"/>
      <selection pane="bottomRight" activeCell="A2" sqref="A2:L2"/>
    </sheetView>
  </sheetViews>
  <sheetFormatPr defaultRowHeight="14.4" x14ac:dyDescent="0.3"/>
  <cols>
    <col min="1" max="1" width="10.6640625" style="50" bestFit="1" customWidth="1"/>
    <col min="2" max="3" width="7.88671875" style="50" bestFit="1" customWidth="1"/>
    <col min="4" max="4" width="6.77734375" style="50" bestFit="1" customWidth="1"/>
    <col min="5" max="5" width="6.77734375" style="50" customWidth="1"/>
    <col min="6" max="6" width="6.88671875" style="50" bestFit="1" customWidth="1"/>
    <col min="7" max="7" width="7.44140625" style="50" customWidth="1"/>
    <col min="8" max="8" width="5.109375" style="50" bestFit="1" customWidth="1"/>
    <col min="9" max="9" width="4.33203125" style="50" bestFit="1" customWidth="1"/>
    <col min="10" max="10" width="5.109375" style="50" bestFit="1" customWidth="1"/>
    <col min="11" max="11" width="6.88671875" style="50" bestFit="1" customWidth="1"/>
    <col min="12" max="12" width="6.5546875" style="50" customWidth="1"/>
    <col min="13" max="16384" width="8.88671875" style="50"/>
  </cols>
  <sheetData>
    <row r="2" spans="1:13" ht="15" thickBot="1" x14ac:dyDescent="0.35">
      <c r="A2" s="118" t="s">
        <v>217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91"/>
    </row>
    <row r="3" spans="1:13" ht="21" customHeight="1" thickTop="1" thickBot="1" x14ac:dyDescent="0.35">
      <c r="A3" s="119" t="s">
        <v>1</v>
      </c>
      <c r="B3" s="98" t="s">
        <v>198</v>
      </c>
      <c r="C3" s="98"/>
      <c r="D3" s="98"/>
      <c r="E3" s="98"/>
      <c r="F3" s="98"/>
      <c r="G3" s="121"/>
      <c r="H3" s="98" t="s">
        <v>199</v>
      </c>
      <c r="I3" s="98"/>
      <c r="J3" s="98"/>
      <c r="K3" s="98"/>
      <c r="L3" s="98"/>
      <c r="M3" s="123"/>
    </row>
    <row r="4" spans="1:13" ht="27" customHeight="1" thickTop="1" thickBot="1" x14ac:dyDescent="0.35">
      <c r="A4" s="120"/>
      <c r="B4" s="83" t="s">
        <v>5</v>
      </c>
      <c r="C4" s="83" t="s">
        <v>200</v>
      </c>
      <c r="D4" s="83" t="s">
        <v>201</v>
      </c>
      <c r="E4" s="83" t="s">
        <v>202</v>
      </c>
      <c r="F4" s="83" t="s">
        <v>203</v>
      </c>
      <c r="G4" s="122"/>
      <c r="H4" s="83" t="s">
        <v>200</v>
      </c>
      <c r="I4" s="83" t="s">
        <v>201</v>
      </c>
      <c r="J4" s="83" t="s">
        <v>202</v>
      </c>
      <c r="K4" s="83" t="s">
        <v>203</v>
      </c>
      <c r="L4" s="83" t="s">
        <v>204</v>
      </c>
      <c r="M4" s="123"/>
    </row>
    <row r="5" spans="1:13" x14ac:dyDescent="0.3">
      <c r="A5" s="72" t="s">
        <v>16</v>
      </c>
      <c r="B5" s="59">
        <v>92327.485912727934</v>
      </c>
      <c r="C5" s="59">
        <v>51272.092893513436</v>
      </c>
      <c r="D5" s="59">
        <v>22143.805562220652</v>
      </c>
      <c r="E5" s="59">
        <v>16176.000741175229</v>
      </c>
      <c r="F5" s="59">
        <v>2735.5867158186174</v>
      </c>
      <c r="G5" s="61"/>
      <c r="H5" s="61">
        <v>55.532859350224385</v>
      </c>
      <c r="I5" s="61">
        <v>23.983979790321559</v>
      </c>
      <c r="J5" s="61">
        <v>17.520243924399185</v>
      </c>
      <c r="K5" s="61">
        <v>2.9629169350548721</v>
      </c>
      <c r="L5" s="61">
        <v>100</v>
      </c>
    </row>
    <row r="6" spans="1:13" x14ac:dyDescent="0.3">
      <c r="A6" s="72" t="s">
        <v>18</v>
      </c>
      <c r="B6" s="59">
        <v>249726.3307167188</v>
      </c>
      <c r="C6" s="59">
        <v>184154.98986675523</v>
      </c>
      <c r="D6" s="59">
        <v>47159.185331768378</v>
      </c>
      <c r="E6" s="59">
        <v>15804.93577095673</v>
      </c>
      <c r="F6" s="59">
        <v>2607.2197472384455</v>
      </c>
      <c r="G6" s="61"/>
      <c r="H6" s="61">
        <v>73.742720416476431</v>
      </c>
      <c r="I6" s="61">
        <v>18.884346394879834</v>
      </c>
      <c r="J6" s="61">
        <v>6.3289024131321261</v>
      </c>
      <c r="K6" s="61">
        <v>1.0440307755116092</v>
      </c>
      <c r="L6" s="61">
        <v>100</v>
      </c>
    </row>
    <row r="7" spans="1:13" x14ac:dyDescent="0.3">
      <c r="A7" s="72" t="s">
        <v>19</v>
      </c>
      <c r="B7" s="59">
        <v>60670.200492377538</v>
      </c>
      <c r="C7" s="59">
        <v>40385.134722148738</v>
      </c>
      <c r="D7" s="59">
        <v>12475.838767470388</v>
      </c>
      <c r="E7" s="59">
        <v>5946.4562521687185</v>
      </c>
      <c r="F7" s="59">
        <v>1862.7707505896997</v>
      </c>
      <c r="G7" s="61"/>
      <c r="H7" s="61">
        <v>66.565025983757266</v>
      </c>
      <c r="I7" s="61">
        <v>20.56337158311818</v>
      </c>
      <c r="J7" s="61">
        <v>9.80128004178232</v>
      </c>
      <c r="K7" s="61">
        <v>3.0703223913422435</v>
      </c>
      <c r="L7" s="61">
        <v>100.00000000000001</v>
      </c>
    </row>
    <row r="8" spans="1:13" x14ac:dyDescent="0.3">
      <c r="A8" s="72" t="s">
        <v>20</v>
      </c>
      <c r="B8" s="59">
        <v>219711.29215480419</v>
      </c>
      <c r="C8" s="59">
        <v>122436.8560436875</v>
      </c>
      <c r="D8" s="59">
        <v>63630.452582112717</v>
      </c>
      <c r="E8" s="59">
        <v>29714.904751350572</v>
      </c>
      <c r="F8" s="59">
        <v>3929.0787776534003</v>
      </c>
      <c r="G8" s="61"/>
      <c r="H8" s="61">
        <v>55.726246404040502</v>
      </c>
      <c r="I8" s="61">
        <v>28.960938674594829</v>
      </c>
      <c r="J8" s="61">
        <v>13.52452323224882</v>
      </c>
      <c r="K8" s="61">
        <v>1.7882916891158465</v>
      </c>
      <c r="L8" s="61">
        <v>100.00000000000001</v>
      </c>
    </row>
    <row r="9" spans="1:13" x14ac:dyDescent="0.3">
      <c r="A9" s="72" t="s">
        <v>21</v>
      </c>
      <c r="B9" s="59">
        <v>136194.66715166339</v>
      </c>
      <c r="C9" s="59">
        <v>82591.538503590098</v>
      </c>
      <c r="D9" s="59">
        <v>34506.01655876635</v>
      </c>
      <c r="E9" s="59">
        <v>16239.650586053678</v>
      </c>
      <c r="F9" s="59">
        <v>2857.4615032532738</v>
      </c>
      <c r="G9" s="61"/>
      <c r="H9" s="61">
        <v>60.642270531501772</v>
      </c>
      <c r="I9" s="61">
        <v>25.335805931623746</v>
      </c>
      <c r="J9" s="61">
        <v>11.923852031570046</v>
      </c>
      <c r="K9" s="61">
        <v>2.0980715053044383</v>
      </c>
      <c r="L9" s="61">
        <v>100</v>
      </c>
    </row>
    <row r="10" spans="1:13" x14ac:dyDescent="0.3">
      <c r="A10" s="72" t="s">
        <v>22</v>
      </c>
      <c r="B10" s="59">
        <v>97088.255530468887</v>
      </c>
      <c r="C10" s="59">
        <v>71510.277309613273</v>
      </c>
      <c r="D10" s="59">
        <v>18278.447474240991</v>
      </c>
      <c r="E10" s="59">
        <v>6282.1484406549844</v>
      </c>
      <c r="F10" s="59">
        <v>1017.3823059596342</v>
      </c>
      <c r="G10" s="61"/>
      <c r="H10" s="61">
        <v>73.654920380324924</v>
      </c>
      <c r="I10" s="61">
        <v>18.826630857019289</v>
      </c>
      <c r="J10" s="61">
        <v>6.470554452060866</v>
      </c>
      <c r="K10" s="61">
        <v>1.0478943105949128</v>
      </c>
      <c r="L10" s="61">
        <v>99.999999999999986</v>
      </c>
    </row>
    <row r="11" spans="1:13" x14ac:dyDescent="0.3">
      <c r="A11" s="72" t="s">
        <v>23</v>
      </c>
      <c r="B11" s="59">
        <v>15205.826531608513</v>
      </c>
      <c r="C11" s="59">
        <v>7837.1300089093311</v>
      </c>
      <c r="D11" s="59">
        <v>3310.4092613796047</v>
      </c>
      <c r="E11" s="59">
        <v>3144.389944628746</v>
      </c>
      <c r="F11" s="59">
        <v>913.89731669082892</v>
      </c>
      <c r="G11" s="61"/>
      <c r="H11" s="61">
        <v>51.54030918752234</v>
      </c>
      <c r="I11" s="61">
        <v>21.770663071147247</v>
      </c>
      <c r="J11" s="61">
        <v>20.678849243035025</v>
      </c>
      <c r="K11" s="61">
        <v>6.010178498295379</v>
      </c>
      <c r="L11" s="61">
        <v>99.999999999999972</v>
      </c>
    </row>
    <row r="12" spans="1:13" x14ac:dyDescent="0.3">
      <c r="A12" s="72" t="s">
        <v>24</v>
      </c>
      <c r="B12" s="59">
        <v>143134.05391389973</v>
      </c>
      <c r="C12" s="59">
        <v>114647.77368482348</v>
      </c>
      <c r="D12" s="59">
        <v>20472.909276411632</v>
      </c>
      <c r="E12" s="59">
        <v>7283.7601723332391</v>
      </c>
      <c r="F12" s="59">
        <v>729.61078033137778</v>
      </c>
      <c r="G12" s="61"/>
      <c r="H12" s="61">
        <v>80.098181075614775</v>
      </c>
      <c r="I12" s="61">
        <v>14.303311278199962</v>
      </c>
      <c r="J12" s="61">
        <v>5.0887681674374168</v>
      </c>
      <c r="K12" s="61">
        <v>0.50973947874784908</v>
      </c>
      <c r="L12" s="61">
        <v>100</v>
      </c>
    </row>
    <row r="13" spans="1:13" x14ac:dyDescent="0.3">
      <c r="A13" s="72" t="s">
        <v>25</v>
      </c>
      <c r="B13" s="59">
        <v>112004.77147333868</v>
      </c>
      <c r="C13" s="59">
        <v>80398.901718895475</v>
      </c>
      <c r="D13" s="59">
        <v>22329.265479620812</v>
      </c>
      <c r="E13" s="59">
        <v>8192.6621762330687</v>
      </c>
      <c r="F13" s="59">
        <v>1083.9420985893296</v>
      </c>
      <c r="G13" s="61"/>
      <c r="H13" s="61">
        <v>71.78167560301965</v>
      </c>
      <c r="I13" s="61">
        <v>19.93599485619772</v>
      </c>
      <c r="J13" s="61">
        <v>7.314565324731034</v>
      </c>
      <c r="K13" s="61">
        <v>0.96776421605158869</v>
      </c>
      <c r="L13" s="61">
        <v>100</v>
      </c>
    </row>
    <row r="14" spans="1:13" x14ac:dyDescent="0.3">
      <c r="A14" s="72" t="s">
        <v>26</v>
      </c>
      <c r="B14" s="59">
        <v>284549.89474949974</v>
      </c>
      <c r="C14" s="59">
        <v>153403.40533083814</v>
      </c>
      <c r="D14" s="59">
        <v>85601.457642709705</v>
      </c>
      <c r="E14" s="59">
        <v>37823.249255569033</v>
      </c>
      <c r="F14" s="59">
        <v>7721.7825203828861</v>
      </c>
      <c r="G14" s="61"/>
      <c r="H14" s="61">
        <v>53.910898637261873</v>
      </c>
      <c r="I14" s="61">
        <v>30.083109929830748</v>
      </c>
      <c r="J14" s="61">
        <v>13.292308292317697</v>
      </c>
      <c r="K14" s="61">
        <v>2.7136831405896915</v>
      </c>
      <c r="L14" s="61">
        <v>100.00000000000001</v>
      </c>
    </row>
    <row r="15" spans="1:13" x14ac:dyDescent="0.3">
      <c r="A15" s="72" t="s">
        <v>27</v>
      </c>
      <c r="B15" s="59">
        <v>316378.69768726651</v>
      </c>
      <c r="C15" s="59">
        <v>167846.73054964276</v>
      </c>
      <c r="D15" s="59">
        <v>93507.931863791353</v>
      </c>
      <c r="E15" s="59">
        <v>44823.677191086375</v>
      </c>
      <c r="F15" s="59">
        <v>10200.358082746026</v>
      </c>
      <c r="G15" s="61"/>
      <c r="H15" s="61">
        <v>53.052475333075556</v>
      </c>
      <c r="I15" s="61">
        <v>29.555697822683978</v>
      </c>
      <c r="J15" s="61">
        <v>14.167729217784949</v>
      </c>
      <c r="K15" s="61">
        <v>3.2240976264555141</v>
      </c>
      <c r="L15" s="61">
        <v>100</v>
      </c>
    </row>
    <row r="16" spans="1:13" x14ac:dyDescent="0.3">
      <c r="A16" s="72" t="s">
        <v>28</v>
      </c>
      <c r="B16" s="59">
        <v>164086.51882393096</v>
      </c>
      <c r="C16" s="59">
        <v>109221.05294039876</v>
      </c>
      <c r="D16" s="59">
        <v>35549.321126756222</v>
      </c>
      <c r="E16" s="59">
        <v>17463.918781912231</v>
      </c>
      <c r="F16" s="59">
        <v>1852.22597486376</v>
      </c>
      <c r="G16" s="61"/>
      <c r="H16" s="61">
        <v>66.563087402442704</v>
      </c>
      <c r="I16" s="61">
        <v>21.664985875470705</v>
      </c>
      <c r="J16" s="61">
        <v>10.643116148165385</v>
      </c>
      <c r="K16" s="61">
        <v>1.1288105739212164</v>
      </c>
      <c r="L16" s="61">
        <v>100.00000000000001</v>
      </c>
    </row>
    <row r="17" spans="1:13" x14ac:dyDescent="0.3">
      <c r="A17" s="72" t="s">
        <v>29</v>
      </c>
      <c r="B17" s="59">
        <v>203621.08677125257</v>
      </c>
      <c r="C17" s="59">
        <v>124198.88257828008</v>
      </c>
      <c r="D17" s="59">
        <v>53850.568227509531</v>
      </c>
      <c r="E17" s="59">
        <v>22766.285899862141</v>
      </c>
      <c r="F17" s="59">
        <v>2805.3500656008005</v>
      </c>
      <c r="G17" s="61"/>
      <c r="H17" s="61">
        <v>60.995098566488259</v>
      </c>
      <c r="I17" s="61">
        <v>26.44645949071332</v>
      </c>
      <c r="J17" s="61">
        <v>11.18071132064909</v>
      </c>
      <c r="K17" s="61">
        <v>1.3777306221493277</v>
      </c>
      <c r="L17" s="61">
        <v>100</v>
      </c>
    </row>
    <row r="18" spans="1:13" x14ac:dyDescent="0.3">
      <c r="A18" s="72" t="s">
        <v>30</v>
      </c>
      <c r="B18" s="59">
        <v>125750.26822449309</v>
      </c>
      <c r="C18" s="59">
        <v>82050.850780742709</v>
      </c>
      <c r="D18" s="59">
        <v>27025.417147111511</v>
      </c>
      <c r="E18" s="59">
        <v>14756.446365998645</v>
      </c>
      <c r="F18" s="59">
        <v>1917.5539306402272</v>
      </c>
      <c r="G18" s="61"/>
      <c r="H18" s="61">
        <v>65.249046335442486</v>
      </c>
      <c r="I18" s="61">
        <v>21.491339564274281</v>
      </c>
      <c r="J18" s="61">
        <v>11.734723571050361</v>
      </c>
      <c r="K18" s="61">
        <v>1.5248905292328707</v>
      </c>
      <c r="L18" s="61">
        <v>100.00000000000001</v>
      </c>
    </row>
    <row r="19" spans="1:13" x14ac:dyDescent="0.3">
      <c r="A19" s="72"/>
      <c r="B19" s="59"/>
      <c r="C19" s="61"/>
      <c r="D19" s="61"/>
      <c r="E19" s="61"/>
      <c r="F19" s="61"/>
      <c r="G19" s="61"/>
      <c r="H19" s="61"/>
      <c r="I19" s="61"/>
      <c r="J19" s="61"/>
      <c r="K19" s="61"/>
      <c r="L19" s="61"/>
    </row>
    <row r="20" spans="1:13" s="81" customFormat="1" ht="15" thickBot="1" x14ac:dyDescent="0.35">
      <c r="A20" s="71" t="s">
        <v>31</v>
      </c>
      <c r="B20" s="90">
        <v>2220449.3501340505</v>
      </c>
      <c r="C20" s="90">
        <v>1391955.6169318389</v>
      </c>
      <c r="D20" s="90">
        <v>539841.02630186977</v>
      </c>
      <c r="E20" s="90">
        <v>246418.48632998337</v>
      </c>
      <c r="F20" s="90">
        <v>42234.220570358309</v>
      </c>
      <c r="G20" s="66"/>
      <c r="H20" s="66">
        <v>62.688014786187551</v>
      </c>
      <c r="I20" s="66">
        <v>24.312242306688017</v>
      </c>
      <c r="J20" s="66">
        <v>11.097685534466564</v>
      </c>
      <c r="K20" s="66">
        <v>1.9020573726578629</v>
      </c>
      <c r="L20" s="66">
        <v>100</v>
      </c>
      <c r="M20" s="92"/>
    </row>
  </sheetData>
  <mergeCells count="6">
    <mergeCell ref="M3:M4"/>
    <mergeCell ref="A2:L2"/>
    <mergeCell ref="A3:A4"/>
    <mergeCell ref="B3:F3"/>
    <mergeCell ref="G3:G4"/>
    <mergeCell ref="H3:L3"/>
  </mergeCells>
  <pageMargins left="0.7" right="0.7" top="0.75" bottom="0.75" header="0.3" footer="0.3"/>
  <pageSetup scale="148" orientation="landscape" r:id="rId1"/>
  <headerFooter>
    <oddFooter>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0FBBE-BB11-4F22-A589-DA6E7428E33E}">
  <dimension ref="A2:O144"/>
  <sheetViews>
    <sheetView view="pageBreakPreview" zoomScale="150" zoomScaleNormal="100" zoomScaleSheetLayoutView="150" workbookViewId="0">
      <pane xSplit="3" ySplit="4" topLeftCell="D134" activePane="bottomRight" state="frozen"/>
      <selection activeCell="J6" sqref="J6"/>
      <selection pane="topRight" activeCell="J6" sqref="J6"/>
      <selection pane="bottomLeft" activeCell="J6" sqref="J6"/>
      <selection pane="bottomRight" activeCell="A2" sqref="A2:N2"/>
    </sheetView>
  </sheetViews>
  <sheetFormatPr defaultRowHeight="14.4" x14ac:dyDescent="0.3"/>
  <cols>
    <col min="1" max="1" width="6.5546875" style="50" bestFit="1" customWidth="1"/>
    <col min="2" max="2" width="10" style="50" bestFit="1" customWidth="1"/>
    <col min="3" max="3" width="11.44140625" style="50" bestFit="1" customWidth="1"/>
    <col min="4" max="4" width="8.21875" style="50" bestFit="1" customWidth="1"/>
    <col min="5" max="5" width="7.88671875" style="50" bestFit="1" customWidth="1"/>
    <col min="6" max="6" width="6.77734375" style="50" bestFit="1" customWidth="1"/>
    <col min="7" max="7" width="7.44140625" style="50" customWidth="1"/>
    <col min="8" max="8" width="7.21875" style="50" customWidth="1"/>
    <col min="9" max="9" width="7.44140625" style="50" customWidth="1"/>
    <col min="10" max="10" width="5.109375" style="50" bestFit="1" customWidth="1"/>
    <col min="11" max="12" width="5.88671875" style="50" bestFit="1" customWidth="1"/>
    <col min="13" max="13" width="7.109375" style="50" customWidth="1"/>
    <col min="14" max="14" width="5.5546875" style="50" customWidth="1"/>
    <col min="15" max="16384" width="8.88671875" style="50"/>
  </cols>
  <sheetData>
    <row r="2" spans="1:15" ht="15" thickBot="1" x14ac:dyDescent="0.35">
      <c r="A2" s="124" t="s">
        <v>218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</row>
    <row r="3" spans="1:15" ht="15.6" thickTop="1" thickBot="1" x14ac:dyDescent="0.35">
      <c r="A3" s="96" t="s">
        <v>188</v>
      </c>
      <c r="B3" s="96" t="s">
        <v>1</v>
      </c>
      <c r="C3" s="96" t="s">
        <v>33</v>
      </c>
      <c r="D3" s="98" t="s">
        <v>198</v>
      </c>
      <c r="E3" s="98"/>
      <c r="F3" s="98"/>
      <c r="G3" s="98"/>
      <c r="H3" s="98"/>
      <c r="I3" s="82"/>
      <c r="J3" s="98" t="s">
        <v>199</v>
      </c>
      <c r="K3" s="98"/>
      <c r="L3" s="98"/>
      <c r="M3" s="98"/>
      <c r="N3" s="98"/>
    </row>
    <row r="4" spans="1:15" ht="27" customHeight="1" thickTop="1" thickBot="1" x14ac:dyDescent="0.35">
      <c r="A4" s="125"/>
      <c r="B4" s="125"/>
      <c r="C4" s="125"/>
      <c r="D4" s="83" t="s">
        <v>5</v>
      </c>
      <c r="E4" s="83" t="s">
        <v>200</v>
      </c>
      <c r="F4" s="83" t="s">
        <v>201</v>
      </c>
      <c r="G4" s="83" t="s">
        <v>202</v>
      </c>
      <c r="H4" s="83" t="s">
        <v>203</v>
      </c>
      <c r="I4" s="83"/>
      <c r="J4" s="83" t="s">
        <v>200</v>
      </c>
      <c r="K4" s="83" t="s">
        <v>201</v>
      </c>
      <c r="L4" s="83" t="s">
        <v>202</v>
      </c>
      <c r="M4" s="83" t="s">
        <v>203</v>
      </c>
      <c r="N4" s="83" t="s">
        <v>204</v>
      </c>
      <c r="O4" s="80"/>
    </row>
    <row r="5" spans="1:15" x14ac:dyDescent="0.3">
      <c r="A5" s="84" t="s">
        <v>174</v>
      </c>
      <c r="B5" s="84" t="s">
        <v>16</v>
      </c>
      <c r="C5" s="84" t="s">
        <v>35</v>
      </c>
      <c r="D5" s="85">
        <v>12686.632639306075</v>
      </c>
      <c r="E5" s="85">
        <v>5460.2760987434476</v>
      </c>
      <c r="F5" s="85">
        <v>3632.9308795410802</v>
      </c>
      <c r="G5" s="85">
        <v>2926.0268936082775</v>
      </c>
      <c r="H5" s="85">
        <v>667.3987674132693</v>
      </c>
      <c r="I5" s="86"/>
      <c r="J5" s="86">
        <v>43.039601240019117</v>
      </c>
      <c r="K5" s="86">
        <v>28.635895614139827</v>
      </c>
      <c r="L5" s="86">
        <v>23.063857658672802</v>
      </c>
      <c r="M5" s="86">
        <v>5.26064548716825</v>
      </c>
      <c r="N5" s="86">
        <v>100</v>
      </c>
    </row>
    <row r="6" spans="1:15" x14ac:dyDescent="0.3">
      <c r="A6" s="84" t="s">
        <v>174</v>
      </c>
      <c r="B6" s="84" t="s">
        <v>16</v>
      </c>
      <c r="C6" s="84" t="s">
        <v>36</v>
      </c>
      <c r="D6" s="85">
        <v>11439.752748106437</v>
      </c>
      <c r="E6" s="85">
        <v>6827.190546468767</v>
      </c>
      <c r="F6" s="85">
        <v>2585.4436236438114</v>
      </c>
      <c r="G6" s="85">
        <v>1769.768718628455</v>
      </c>
      <c r="H6" s="85">
        <v>257.34985936540443</v>
      </c>
      <c r="I6" s="86"/>
      <c r="J6" s="86">
        <v>59.67952889190579</v>
      </c>
      <c r="K6" s="86">
        <v>22.600520138617213</v>
      </c>
      <c r="L6" s="86">
        <v>15.470340641071948</v>
      </c>
      <c r="M6" s="86">
        <v>2.2496103284050628</v>
      </c>
      <c r="N6" s="86">
        <v>100.00000000000001</v>
      </c>
    </row>
    <row r="7" spans="1:15" x14ac:dyDescent="0.3">
      <c r="A7" s="84" t="s">
        <v>174</v>
      </c>
      <c r="B7" s="84" t="s">
        <v>16</v>
      </c>
      <c r="C7" s="84" t="s">
        <v>37</v>
      </c>
      <c r="D7" s="85">
        <v>10906.813589605879</v>
      </c>
      <c r="E7" s="85">
        <v>7832.8149490904179</v>
      </c>
      <c r="F7" s="85">
        <v>2209.1548975898977</v>
      </c>
      <c r="G7" s="85">
        <v>798.24047867837407</v>
      </c>
      <c r="H7" s="85">
        <v>66.603264247188676</v>
      </c>
      <c r="I7" s="86"/>
      <c r="J7" s="86">
        <v>71.815795555129299</v>
      </c>
      <c r="K7" s="86">
        <v>20.254814840653442</v>
      </c>
      <c r="L7" s="86">
        <v>7.3187322046018268</v>
      </c>
      <c r="M7" s="86">
        <v>0.61065739961542154</v>
      </c>
      <c r="N7" s="86">
        <v>99.999999999999986</v>
      </c>
    </row>
    <row r="8" spans="1:15" x14ac:dyDescent="0.3">
      <c r="A8" s="84" t="s">
        <v>174</v>
      </c>
      <c r="B8" s="84" t="s">
        <v>16</v>
      </c>
      <c r="C8" s="84" t="s">
        <v>38</v>
      </c>
      <c r="D8" s="85">
        <v>14972.524706525386</v>
      </c>
      <c r="E8" s="85">
        <v>6143.2737758827107</v>
      </c>
      <c r="F8" s="85">
        <v>3550.3230451864556</v>
      </c>
      <c r="G8" s="85">
        <v>4253.0150927652367</v>
      </c>
      <c r="H8" s="85">
        <v>1025.9127926909832</v>
      </c>
      <c r="I8" s="86"/>
      <c r="J8" s="86">
        <v>41.030313165590066</v>
      </c>
      <c r="K8" s="86">
        <v>23.71225370988461</v>
      </c>
      <c r="L8" s="86">
        <v>28.405463848803471</v>
      </c>
      <c r="M8" s="86">
        <v>6.8519692757218547</v>
      </c>
      <c r="N8" s="86">
        <v>100.00000000000001</v>
      </c>
    </row>
    <row r="9" spans="1:15" x14ac:dyDescent="0.3">
      <c r="A9" s="84" t="s">
        <v>174</v>
      </c>
      <c r="B9" s="84" t="s">
        <v>16</v>
      </c>
      <c r="C9" s="84" t="s">
        <v>39</v>
      </c>
      <c r="D9" s="85">
        <v>8086.3928712331863</v>
      </c>
      <c r="E9" s="85">
        <v>5817.9290945640651</v>
      </c>
      <c r="F9" s="85">
        <v>1555.4591299620256</v>
      </c>
      <c r="G9" s="85">
        <v>665.00116340585419</v>
      </c>
      <c r="H9" s="85">
        <v>48.003483301242611</v>
      </c>
      <c r="I9" s="86"/>
      <c r="J9" s="86">
        <v>71.94714858909424</v>
      </c>
      <c r="K9" s="86">
        <v>19.235512727751207</v>
      </c>
      <c r="L9" s="86">
        <v>8.2237058475300184</v>
      </c>
      <c r="M9" s="86">
        <v>0.59363283562454483</v>
      </c>
      <c r="N9" s="86">
        <v>100</v>
      </c>
    </row>
    <row r="10" spans="1:15" x14ac:dyDescent="0.3">
      <c r="A10" s="84" t="s">
        <v>174</v>
      </c>
      <c r="B10" s="84" t="s">
        <v>16</v>
      </c>
      <c r="C10" s="84" t="s">
        <v>40</v>
      </c>
      <c r="D10" s="85">
        <v>4839.0417246605075</v>
      </c>
      <c r="E10" s="85">
        <v>2958.8327799105459</v>
      </c>
      <c r="F10" s="85">
        <v>991.1887148514204</v>
      </c>
      <c r="G10" s="85">
        <v>818.89198770796372</v>
      </c>
      <c r="H10" s="85">
        <v>70.12824219057822</v>
      </c>
      <c r="I10" s="86"/>
      <c r="J10" s="86">
        <v>61.145014824564846</v>
      </c>
      <c r="K10" s="86">
        <v>20.48316115565131</v>
      </c>
      <c r="L10" s="86">
        <v>16.922606464308068</v>
      </c>
      <c r="M10" s="86">
        <v>1.4492175554757838</v>
      </c>
      <c r="N10" s="86">
        <v>100.00000000000001</v>
      </c>
    </row>
    <row r="11" spans="1:15" x14ac:dyDescent="0.3">
      <c r="A11" s="84" t="s">
        <v>174</v>
      </c>
      <c r="B11" s="84" t="s">
        <v>16</v>
      </c>
      <c r="C11" s="84" t="s">
        <v>41</v>
      </c>
      <c r="D11" s="85">
        <v>15118.717266087893</v>
      </c>
      <c r="E11" s="85">
        <v>6831.5065729640201</v>
      </c>
      <c r="F11" s="85">
        <v>4498.8057875155</v>
      </c>
      <c r="G11" s="85">
        <v>3389.4865646961521</v>
      </c>
      <c r="H11" s="85">
        <v>398.91834091222239</v>
      </c>
      <c r="I11" s="86"/>
      <c r="J11" s="86">
        <v>45.185755198210245</v>
      </c>
      <c r="K11" s="86">
        <v>29.756530982999241</v>
      </c>
      <c r="L11" s="86">
        <v>22.419141154911042</v>
      </c>
      <c r="M11" s="86">
        <v>2.6385726638794811</v>
      </c>
      <c r="N11" s="86">
        <v>100.00000000000001</v>
      </c>
    </row>
    <row r="12" spans="1:15" x14ac:dyDescent="0.3">
      <c r="A12" s="84" t="s">
        <v>174</v>
      </c>
      <c r="B12" s="84" t="s">
        <v>16</v>
      </c>
      <c r="C12" s="84" t="s">
        <v>42</v>
      </c>
      <c r="D12" s="85">
        <v>14277.610367208908</v>
      </c>
      <c r="E12" s="85">
        <v>9488.176026867488</v>
      </c>
      <c r="F12" s="85">
        <v>3091.8211442769725</v>
      </c>
      <c r="G12" s="85">
        <v>1511.1290878260929</v>
      </c>
      <c r="H12" s="85">
        <v>186.48410823835624</v>
      </c>
      <c r="I12" s="86"/>
      <c r="J12" s="86">
        <v>66.454930361867738</v>
      </c>
      <c r="K12" s="86">
        <v>21.655032353158298</v>
      </c>
      <c r="L12" s="86">
        <v>10.583907593505085</v>
      </c>
      <c r="M12" s="86">
        <v>1.3061296914688918</v>
      </c>
      <c r="N12" s="86">
        <v>100.00000000000001</v>
      </c>
    </row>
    <row r="13" spans="1:15" x14ac:dyDescent="0.3">
      <c r="A13" s="84" t="s">
        <v>175</v>
      </c>
      <c r="B13" s="84" t="s">
        <v>18</v>
      </c>
      <c r="C13" s="84" t="s">
        <v>43</v>
      </c>
      <c r="D13" s="85">
        <v>26461.423042837905</v>
      </c>
      <c r="E13" s="85">
        <v>19500.043975265457</v>
      </c>
      <c r="F13" s="85">
        <v>5092.5088763024851</v>
      </c>
      <c r="G13" s="85">
        <v>1530.2011410716079</v>
      </c>
      <c r="H13" s="85">
        <v>338.66905019835798</v>
      </c>
      <c r="I13" s="86"/>
      <c r="J13" s="86">
        <v>73.692348078548903</v>
      </c>
      <c r="K13" s="86">
        <v>19.245030276936799</v>
      </c>
      <c r="L13" s="86">
        <v>5.7827620933099251</v>
      </c>
      <c r="M13" s="86">
        <v>1.2798595512043816</v>
      </c>
      <c r="N13" s="86">
        <v>100.00000000000001</v>
      </c>
    </row>
    <row r="14" spans="1:15" x14ac:dyDescent="0.3">
      <c r="A14" s="84" t="s">
        <v>175</v>
      </c>
      <c r="B14" s="84" t="s">
        <v>18</v>
      </c>
      <c r="C14" s="84" t="s">
        <v>44</v>
      </c>
      <c r="D14" s="85">
        <v>14234.118289781078</v>
      </c>
      <c r="E14" s="85">
        <v>9470.2491234399622</v>
      </c>
      <c r="F14" s="85">
        <v>3125.4030912384965</v>
      </c>
      <c r="G14" s="85">
        <v>1224.6421872402254</v>
      </c>
      <c r="H14" s="85">
        <v>413.82388786239221</v>
      </c>
      <c r="I14" s="86"/>
      <c r="J14" s="86">
        <v>66.532038940823043</v>
      </c>
      <c r="K14" s="86">
        <v>21.957124618546118</v>
      </c>
      <c r="L14" s="86">
        <v>8.6035689904264565</v>
      </c>
      <c r="M14" s="86">
        <v>2.9072674502043698</v>
      </c>
      <c r="N14" s="86">
        <v>99.999999999999986</v>
      </c>
    </row>
    <row r="15" spans="1:15" x14ac:dyDescent="0.3">
      <c r="A15" s="84" t="s">
        <v>175</v>
      </c>
      <c r="B15" s="84" t="s">
        <v>18</v>
      </c>
      <c r="C15" s="84" t="s">
        <v>45</v>
      </c>
      <c r="D15" s="85">
        <v>47377.975808469368</v>
      </c>
      <c r="E15" s="85">
        <v>36315.529978807936</v>
      </c>
      <c r="F15" s="85">
        <v>8321.0452381392297</v>
      </c>
      <c r="G15" s="85">
        <v>2445.2691272783036</v>
      </c>
      <c r="H15" s="85">
        <v>296.13146424389765</v>
      </c>
      <c r="I15" s="86"/>
      <c r="J15" s="86">
        <v>76.650657524115047</v>
      </c>
      <c r="K15" s="86">
        <v>17.563108377145454</v>
      </c>
      <c r="L15" s="86">
        <v>5.1611937520580673</v>
      </c>
      <c r="M15" s="86">
        <v>0.62504034668142305</v>
      </c>
      <c r="N15" s="86">
        <v>99.999999999999986</v>
      </c>
    </row>
    <row r="16" spans="1:15" x14ac:dyDescent="0.3">
      <c r="A16" s="84" t="s">
        <v>175</v>
      </c>
      <c r="B16" s="84" t="s">
        <v>18</v>
      </c>
      <c r="C16" s="84" t="s">
        <v>46</v>
      </c>
      <c r="D16" s="85">
        <v>31214.699635285222</v>
      </c>
      <c r="E16" s="85">
        <v>22111.554307454688</v>
      </c>
      <c r="F16" s="85">
        <v>6827.7071544984346</v>
      </c>
      <c r="G16" s="85">
        <v>2080.8491524445794</v>
      </c>
      <c r="H16" s="85">
        <v>194.58902088752228</v>
      </c>
      <c r="I16" s="86"/>
      <c r="J16" s="86">
        <v>70.83699207683452</v>
      </c>
      <c r="K16" s="86">
        <v>21.873371309907998</v>
      </c>
      <c r="L16" s="86">
        <v>6.6662475588660772</v>
      </c>
      <c r="M16" s="86">
        <v>0.62338905439140624</v>
      </c>
      <c r="N16" s="86">
        <v>100</v>
      </c>
    </row>
    <row r="17" spans="1:14" x14ac:dyDescent="0.3">
      <c r="A17" s="84" t="s">
        <v>175</v>
      </c>
      <c r="B17" s="84" t="s">
        <v>18</v>
      </c>
      <c r="C17" s="84" t="s">
        <v>47</v>
      </c>
      <c r="D17" s="85">
        <v>25462.140911962939</v>
      </c>
      <c r="E17" s="85">
        <v>18282.675980388543</v>
      </c>
      <c r="F17" s="85">
        <v>4530.1964429761365</v>
      </c>
      <c r="G17" s="85">
        <v>2156.7364684509948</v>
      </c>
      <c r="H17" s="85">
        <v>492.53202014726406</v>
      </c>
      <c r="I17" s="86"/>
      <c r="J17" s="86">
        <v>71.80337287269802</v>
      </c>
      <c r="K17" s="86">
        <v>17.79189133639467</v>
      </c>
      <c r="L17" s="86">
        <v>8.4703657713153646</v>
      </c>
      <c r="M17" s="86">
        <v>1.9343700195919369</v>
      </c>
      <c r="N17" s="86">
        <v>100</v>
      </c>
    </row>
    <row r="18" spans="1:14" x14ac:dyDescent="0.3">
      <c r="A18" s="84" t="s">
        <v>175</v>
      </c>
      <c r="B18" s="84" t="s">
        <v>18</v>
      </c>
      <c r="C18" s="84" t="s">
        <v>48</v>
      </c>
      <c r="D18" s="85">
        <v>4321.6001119968232</v>
      </c>
      <c r="E18" s="85">
        <v>2757.9684631494092</v>
      </c>
      <c r="F18" s="85">
        <v>1071.6516522962113</v>
      </c>
      <c r="G18" s="85">
        <v>407.38769276281977</v>
      </c>
      <c r="H18" s="85">
        <v>84.592303788383177</v>
      </c>
      <c r="I18" s="86"/>
      <c r="J18" s="86">
        <v>63.818224538944492</v>
      </c>
      <c r="K18" s="86">
        <v>24.797566283869973</v>
      </c>
      <c r="L18" s="86">
        <v>9.4267790217772749</v>
      </c>
      <c r="M18" s="86">
        <v>1.9574301554082649</v>
      </c>
      <c r="N18" s="86">
        <v>100</v>
      </c>
    </row>
    <row r="19" spans="1:14" x14ac:dyDescent="0.3">
      <c r="A19" s="84" t="s">
        <v>175</v>
      </c>
      <c r="B19" s="84" t="s">
        <v>18</v>
      </c>
      <c r="C19" s="84" t="s">
        <v>49</v>
      </c>
      <c r="D19" s="85">
        <v>18898.378172261608</v>
      </c>
      <c r="E19" s="85">
        <v>15058.030309119642</v>
      </c>
      <c r="F19" s="85">
        <v>2872.9130495912964</v>
      </c>
      <c r="G19" s="85">
        <v>909.0337378066373</v>
      </c>
      <c r="H19" s="85">
        <v>58.401075744033449</v>
      </c>
      <c r="I19" s="86"/>
      <c r="J19" s="86">
        <v>79.678955367827825</v>
      </c>
      <c r="K19" s="86">
        <v>15.201902636322833</v>
      </c>
      <c r="L19" s="86">
        <v>4.810115077180992</v>
      </c>
      <c r="M19" s="86">
        <v>0.30902691866835719</v>
      </c>
      <c r="N19" s="86">
        <v>100</v>
      </c>
    </row>
    <row r="20" spans="1:14" x14ac:dyDescent="0.3">
      <c r="A20" s="84" t="s">
        <v>175</v>
      </c>
      <c r="B20" s="84" t="s">
        <v>18</v>
      </c>
      <c r="C20" s="84" t="s">
        <v>50</v>
      </c>
      <c r="D20" s="85">
        <v>24879.705148450965</v>
      </c>
      <c r="E20" s="85">
        <v>19871.582630979326</v>
      </c>
      <c r="F20" s="85">
        <v>3988.8373234495125</v>
      </c>
      <c r="G20" s="85">
        <v>911.29695144798677</v>
      </c>
      <c r="H20" s="85">
        <v>107.98824257413645</v>
      </c>
      <c r="I20" s="86"/>
      <c r="J20" s="86">
        <v>79.870651651257816</v>
      </c>
      <c r="K20" s="86">
        <v>16.032494354933551</v>
      </c>
      <c r="L20" s="86">
        <v>3.6628125052548102</v>
      </c>
      <c r="M20" s="86">
        <v>0.43404148855381391</v>
      </c>
      <c r="N20" s="86">
        <v>99.999999999999986</v>
      </c>
    </row>
    <row r="21" spans="1:14" x14ac:dyDescent="0.3">
      <c r="A21" s="84" t="s">
        <v>175</v>
      </c>
      <c r="B21" s="84" t="s">
        <v>18</v>
      </c>
      <c r="C21" s="84" t="s">
        <v>51</v>
      </c>
      <c r="D21" s="85">
        <v>12593.98988240395</v>
      </c>
      <c r="E21" s="85">
        <v>8683.3871625081028</v>
      </c>
      <c r="F21" s="85">
        <v>2719.1072362768441</v>
      </c>
      <c r="G21" s="85">
        <v>1100.8194975048793</v>
      </c>
      <c r="H21" s="85">
        <v>90.675986114124342</v>
      </c>
      <c r="I21" s="87"/>
      <c r="J21" s="86">
        <v>68.948659190526612</v>
      </c>
      <c r="K21" s="86">
        <v>21.590514695235079</v>
      </c>
      <c r="L21" s="86">
        <v>8.7408319983083409</v>
      </c>
      <c r="M21" s="86">
        <v>0.7199941159299712</v>
      </c>
      <c r="N21" s="86">
        <v>100</v>
      </c>
    </row>
    <row r="22" spans="1:14" x14ac:dyDescent="0.3">
      <c r="A22" s="84" t="s">
        <v>175</v>
      </c>
      <c r="B22" s="84" t="s">
        <v>18</v>
      </c>
      <c r="C22" s="84" t="s">
        <v>52</v>
      </c>
      <c r="D22" s="85">
        <v>25891.27493319604</v>
      </c>
      <c r="E22" s="85">
        <v>19300.912746046397</v>
      </c>
      <c r="F22" s="85">
        <v>4787.7927662169704</v>
      </c>
      <c r="G22" s="85">
        <v>1597.8722449947659</v>
      </c>
      <c r="H22" s="85">
        <v>204.69717593790443</v>
      </c>
      <c r="I22" s="87"/>
      <c r="J22" s="86">
        <v>74.54601133333945</v>
      </c>
      <c r="K22" s="86">
        <v>18.491915823265956</v>
      </c>
      <c r="L22" s="86">
        <v>6.1714699222713136</v>
      </c>
      <c r="M22" s="86">
        <v>0.79060292112326824</v>
      </c>
      <c r="N22" s="86">
        <v>99.999999999999986</v>
      </c>
    </row>
    <row r="23" spans="1:14" x14ac:dyDescent="0.3">
      <c r="A23" s="84" t="s">
        <v>175</v>
      </c>
      <c r="B23" s="84" t="s">
        <v>18</v>
      </c>
      <c r="C23" s="84" t="s">
        <v>53</v>
      </c>
      <c r="D23" s="85">
        <v>10598.096681321867</v>
      </c>
      <c r="E23" s="85">
        <v>6809.3311494336067</v>
      </c>
      <c r="F23" s="85">
        <v>2672.4870537646284</v>
      </c>
      <c r="G23" s="85">
        <v>933.06276998147098</v>
      </c>
      <c r="H23" s="85">
        <v>183.21570814216088</v>
      </c>
      <c r="I23" s="87"/>
      <c r="J23" s="86">
        <v>64.250509824414053</v>
      </c>
      <c r="K23" s="86">
        <v>25.216669880683686</v>
      </c>
      <c r="L23" s="86">
        <v>8.8040598046808256</v>
      </c>
      <c r="M23" s="86">
        <v>1.7287604902214286</v>
      </c>
      <c r="N23" s="86">
        <v>99.999999999999986</v>
      </c>
    </row>
    <row r="24" spans="1:14" x14ac:dyDescent="0.3">
      <c r="A24" s="84" t="s">
        <v>175</v>
      </c>
      <c r="B24" s="84" t="s">
        <v>18</v>
      </c>
      <c r="C24" s="84" t="s">
        <v>54</v>
      </c>
      <c r="D24" s="85">
        <v>7792.9280988070495</v>
      </c>
      <c r="E24" s="85">
        <v>6214.582084993378</v>
      </c>
      <c r="F24" s="85">
        <v>1050.1880351205946</v>
      </c>
      <c r="G24" s="85">
        <v>415.10510078548992</v>
      </c>
      <c r="H24" s="85">
        <v>113.052877907587</v>
      </c>
      <c r="I24" s="87"/>
      <c r="J24" s="86">
        <v>79.746431716015877</v>
      </c>
      <c r="K24" s="86">
        <v>13.476167389268722</v>
      </c>
      <c r="L24" s="86">
        <v>5.3266897310272201</v>
      </c>
      <c r="M24" s="86">
        <v>1.4507111636881813</v>
      </c>
      <c r="N24" s="86">
        <v>100</v>
      </c>
    </row>
    <row r="25" spans="1:14" x14ac:dyDescent="0.3">
      <c r="A25" s="84" t="s">
        <v>173</v>
      </c>
      <c r="B25" s="84" t="s">
        <v>19</v>
      </c>
      <c r="C25" s="84" t="s">
        <v>55</v>
      </c>
      <c r="D25" s="85">
        <v>9899.6749988555966</v>
      </c>
      <c r="E25" s="85">
        <v>7141.4796957912695</v>
      </c>
      <c r="F25" s="85">
        <v>1893.9537705359901</v>
      </c>
      <c r="G25" s="85">
        <v>766.00800859840274</v>
      </c>
      <c r="H25" s="85">
        <v>98.233523929934151</v>
      </c>
      <c r="I25" s="87"/>
      <c r="J25" s="86">
        <v>72.138526735643595</v>
      </c>
      <c r="K25" s="86">
        <v>19.131474222688436</v>
      </c>
      <c r="L25" s="86">
        <v>7.7377086488895168</v>
      </c>
      <c r="M25" s="86">
        <v>0.99229039277844933</v>
      </c>
      <c r="N25" s="86">
        <v>100</v>
      </c>
    </row>
    <row r="26" spans="1:14" x14ac:dyDescent="0.3">
      <c r="A26" s="84" t="s">
        <v>173</v>
      </c>
      <c r="B26" s="84" t="s">
        <v>19</v>
      </c>
      <c r="C26" s="84" t="s">
        <v>56</v>
      </c>
      <c r="D26" s="85">
        <v>12410.163206496158</v>
      </c>
      <c r="E26" s="85">
        <v>8798.0383742975937</v>
      </c>
      <c r="F26" s="85">
        <v>2386.349118431016</v>
      </c>
      <c r="G26" s="85">
        <v>1079.7872356681141</v>
      </c>
      <c r="H26" s="85">
        <v>145.9884780994351</v>
      </c>
      <c r="I26" s="87"/>
      <c r="J26" s="86">
        <v>70.893816849179061</v>
      </c>
      <c r="K26" s="86">
        <v>19.228990616190046</v>
      </c>
      <c r="L26" s="86">
        <v>8.700830260660025</v>
      </c>
      <c r="M26" s="86">
        <v>1.1763622739708754</v>
      </c>
      <c r="N26" s="86">
        <v>100.00000000000001</v>
      </c>
    </row>
    <row r="27" spans="1:14" x14ac:dyDescent="0.3">
      <c r="A27" s="84" t="s">
        <v>173</v>
      </c>
      <c r="B27" s="84" t="s">
        <v>19</v>
      </c>
      <c r="C27" s="84" t="s">
        <v>57</v>
      </c>
      <c r="D27" s="85">
        <v>27088.461345561333</v>
      </c>
      <c r="E27" s="85">
        <v>19165.960562893302</v>
      </c>
      <c r="F27" s="85">
        <v>5577.5731946576179</v>
      </c>
      <c r="G27" s="85">
        <v>2115.269772187095</v>
      </c>
      <c r="H27" s="85">
        <v>229.65781582332212</v>
      </c>
      <c r="I27" s="87"/>
      <c r="J27" s="86">
        <v>70.753227060029388</v>
      </c>
      <c r="K27" s="86">
        <v>20.590217818228162</v>
      </c>
      <c r="L27" s="86">
        <v>7.8087483272050049</v>
      </c>
      <c r="M27" s="86">
        <v>0.84780679453745877</v>
      </c>
      <c r="N27" s="86">
        <v>100.00000000000001</v>
      </c>
    </row>
    <row r="28" spans="1:14" x14ac:dyDescent="0.3">
      <c r="A28" s="84" t="s">
        <v>173</v>
      </c>
      <c r="B28" s="84" t="s">
        <v>19</v>
      </c>
      <c r="C28" s="84" t="s">
        <v>58</v>
      </c>
      <c r="D28" s="85">
        <v>1862.0724570541606</v>
      </c>
      <c r="E28" s="85">
        <v>1041.0182054478109</v>
      </c>
      <c r="F28" s="85">
        <v>517.61891468658314</v>
      </c>
      <c r="G28" s="85">
        <v>253.30433727217641</v>
      </c>
      <c r="H28" s="85">
        <v>50.13099964759023</v>
      </c>
      <c r="I28" s="87"/>
      <c r="J28" s="86">
        <v>55.90642842624527</v>
      </c>
      <c r="K28" s="86">
        <v>27.798000702156756</v>
      </c>
      <c r="L28" s="86">
        <v>13.603355568284888</v>
      </c>
      <c r="M28" s="86">
        <v>2.6922153033130929</v>
      </c>
      <c r="N28" s="86">
        <v>100</v>
      </c>
    </row>
    <row r="29" spans="1:14" x14ac:dyDescent="0.3">
      <c r="A29" s="84" t="s">
        <v>173</v>
      </c>
      <c r="B29" s="84" t="s">
        <v>19</v>
      </c>
      <c r="C29" s="84" t="s">
        <v>59</v>
      </c>
      <c r="D29" s="85">
        <v>3826.3195861548229</v>
      </c>
      <c r="E29" s="85">
        <v>2195.0390277607457</v>
      </c>
      <c r="F29" s="85">
        <v>864.47648266230601</v>
      </c>
      <c r="G29" s="85">
        <v>584.42947550923111</v>
      </c>
      <c r="H29" s="85">
        <v>182.37460022254015</v>
      </c>
      <c r="I29" s="87"/>
      <c r="J29" s="86">
        <v>57.366850267899416</v>
      </c>
      <c r="K29" s="86">
        <v>22.59289803680625</v>
      </c>
      <c r="L29" s="86">
        <v>15.273932622458775</v>
      </c>
      <c r="M29" s="86">
        <v>4.7663190728355644</v>
      </c>
      <c r="N29" s="86">
        <v>100</v>
      </c>
    </row>
    <row r="30" spans="1:14" x14ac:dyDescent="0.3">
      <c r="A30" s="84" t="s">
        <v>173</v>
      </c>
      <c r="B30" s="84" t="s">
        <v>19</v>
      </c>
      <c r="C30" s="84" t="s">
        <v>60</v>
      </c>
      <c r="D30" s="85">
        <v>3141.73907958568</v>
      </c>
      <c r="E30" s="85">
        <v>1690.2116301786839</v>
      </c>
      <c r="F30" s="85">
        <v>884.47004469551428</v>
      </c>
      <c r="G30" s="85">
        <v>455.14842197804654</v>
      </c>
      <c r="H30" s="85">
        <v>111.90898273343547</v>
      </c>
      <c r="I30" s="87"/>
      <c r="J30" s="86">
        <v>53.798599672433092</v>
      </c>
      <c r="K30" s="86">
        <v>28.152243782515342</v>
      </c>
      <c r="L30" s="86">
        <v>14.487149010415903</v>
      </c>
      <c r="M30" s="86">
        <v>3.5620075346356765</v>
      </c>
      <c r="N30" s="86">
        <v>100.00000000000001</v>
      </c>
    </row>
    <row r="31" spans="1:14" x14ac:dyDescent="0.3">
      <c r="A31" s="84" t="s">
        <v>173</v>
      </c>
      <c r="B31" s="84" t="s">
        <v>19</v>
      </c>
      <c r="C31" s="84" t="s">
        <v>61</v>
      </c>
      <c r="D31" s="85">
        <v>2441.7698186673742</v>
      </c>
      <c r="E31" s="85">
        <v>382.01116468550788</v>
      </c>
      <c r="F31" s="85">
        <v>354.31290892732051</v>
      </c>
      <c r="G31" s="85">
        <v>682.22633482122603</v>
      </c>
      <c r="H31" s="85">
        <v>1023.2194102333198</v>
      </c>
      <c r="I31" s="87"/>
      <c r="J31" s="86">
        <v>15.644847510401089</v>
      </c>
      <c r="K31" s="86">
        <v>14.510495879611254</v>
      </c>
      <c r="L31" s="86">
        <v>27.939829938333805</v>
      </c>
      <c r="M31" s="86">
        <v>41.904826671653858</v>
      </c>
      <c r="N31" s="86">
        <v>100</v>
      </c>
    </row>
    <row r="32" spans="1:14" x14ac:dyDescent="0.3">
      <c r="A32" s="84" t="s">
        <v>175</v>
      </c>
      <c r="B32" s="84" t="s">
        <v>20</v>
      </c>
      <c r="C32" s="84" t="s">
        <v>62</v>
      </c>
      <c r="D32" s="85">
        <v>20043.036542697191</v>
      </c>
      <c r="E32" s="85">
        <v>11124.428254775239</v>
      </c>
      <c r="F32" s="85">
        <v>5774.0477164006288</v>
      </c>
      <c r="G32" s="85">
        <v>2776.609257481869</v>
      </c>
      <c r="H32" s="85">
        <v>367.95131403945697</v>
      </c>
      <c r="I32" s="87"/>
      <c r="J32" s="86">
        <v>55.502709038508911</v>
      </c>
      <c r="K32" s="86">
        <v>28.808248211793234</v>
      </c>
      <c r="L32" s="86">
        <v>13.853236517166078</v>
      </c>
      <c r="M32" s="86">
        <v>1.8358062325317788</v>
      </c>
      <c r="N32" s="86">
        <v>100.00000000000001</v>
      </c>
    </row>
    <row r="33" spans="1:14" x14ac:dyDescent="0.3">
      <c r="A33" s="84" t="s">
        <v>175</v>
      </c>
      <c r="B33" s="84" t="s">
        <v>20</v>
      </c>
      <c r="C33" s="84" t="s">
        <v>63</v>
      </c>
      <c r="D33" s="85">
        <v>34581.22095054033</v>
      </c>
      <c r="E33" s="85">
        <v>17443.119746918896</v>
      </c>
      <c r="F33" s="85">
        <v>11152.618077678659</v>
      </c>
      <c r="G33" s="85">
        <v>5052.2920459693314</v>
      </c>
      <c r="H33" s="85">
        <v>933.19107997344202</v>
      </c>
      <c r="I33" s="87"/>
      <c r="J33" s="86">
        <v>50.441017602781749</v>
      </c>
      <c r="K33" s="86">
        <v>32.250504091887478</v>
      </c>
      <c r="L33" s="86">
        <v>14.609929629712482</v>
      </c>
      <c r="M33" s="86">
        <v>2.6985486756182939</v>
      </c>
      <c r="N33" s="86">
        <v>100.00000000000001</v>
      </c>
    </row>
    <row r="34" spans="1:14" x14ac:dyDescent="0.3">
      <c r="A34" s="84" t="s">
        <v>175</v>
      </c>
      <c r="B34" s="84" t="s">
        <v>20</v>
      </c>
      <c r="C34" s="84" t="s">
        <v>64</v>
      </c>
      <c r="D34" s="85">
        <v>22052.741938983738</v>
      </c>
      <c r="E34" s="85">
        <v>14204.64638532559</v>
      </c>
      <c r="F34" s="85">
        <v>5272.6163665094246</v>
      </c>
      <c r="G34" s="85">
        <v>2305.7814045526984</v>
      </c>
      <c r="H34" s="85">
        <v>269.69778259602595</v>
      </c>
      <c r="I34" s="87"/>
      <c r="J34" s="86">
        <v>64.412155298545088</v>
      </c>
      <c r="K34" s="86">
        <v>23.909119242849144</v>
      </c>
      <c r="L34" s="86">
        <v>10.455758340311656</v>
      </c>
      <c r="M34" s="86">
        <v>1.2229671182941095</v>
      </c>
      <c r="N34" s="86">
        <v>100</v>
      </c>
    </row>
    <row r="35" spans="1:14" x14ac:dyDescent="0.3">
      <c r="A35" s="84" t="s">
        <v>175</v>
      </c>
      <c r="B35" s="84" t="s">
        <v>20</v>
      </c>
      <c r="C35" s="84" t="s">
        <v>65</v>
      </c>
      <c r="D35" s="85">
        <v>2862.6111037646924</v>
      </c>
      <c r="E35" s="85">
        <v>1685.3892517645691</v>
      </c>
      <c r="F35" s="85">
        <v>649.25784500567238</v>
      </c>
      <c r="G35" s="85">
        <v>478.40956505819918</v>
      </c>
      <c r="H35" s="85">
        <v>49.554441936251358</v>
      </c>
      <c r="I35" s="87"/>
      <c r="J35" s="86">
        <v>58.875941952019637</v>
      </c>
      <c r="K35" s="86">
        <v>22.680616453692117</v>
      </c>
      <c r="L35" s="86">
        <v>16.712349240489939</v>
      </c>
      <c r="M35" s="86">
        <v>1.7310923537982876</v>
      </c>
      <c r="N35" s="86">
        <v>99.999999999999986</v>
      </c>
    </row>
    <row r="36" spans="1:14" x14ac:dyDescent="0.3">
      <c r="A36" s="84" t="s">
        <v>175</v>
      </c>
      <c r="B36" s="84" t="s">
        <v>20</v>
      </c>
      <c r="C36" s="84" t="s">
        <v>66</v>
      </c>
      <c r="D36" s="85">
        <v>11221.786698693188</v>
      </c>
      <c r="E36" s="85">
        <v>6994.5843890803826</v>
      </c>
      <c r="F36" s="85">
        <v>2506.261904931946</v>
      </c>
      <c r="G36" s="85">
        <v>1482.2048834121017</v>
      </c>
      <c r="H36" s="85">
        <v>238.73552126875856</v>
      </c>
      <c r="I36" s="87"/>
      <c r="J36" s="86">
        <v>62.330398686823408</v>
      </c>
      <c r="K36" s="86">
        <v>22.333893632319782</v>
      </c>
      <c r="L36" s="86">
        <v>13.208278888287095</v>
      </c>
      <c r="M36" s="86">
        <v>2.1274287925697259</v>
      </c>
      <c r="N36" s="86">
        <v>100.00000000000001</v>
      </c>
    </row>
    <row r="37" spans="1:14" x14ac:dyDescent="0.3">
      <c r="A37" s="84" t="s">
        <v>175</v>
      </c>
      <c r="B37" s="84" t="s">
        <v>20</v>
      </c>
      <c r="C37" s="84" t="s">
        <v>67</v>
      </c>
      <c r="D37" s="85">
        <v>56387.409873216631</v>
      </c>
      <c r="E37" s="85">
        <v>30516.882428441932</v>
      </c>
      <c r="F37" s="85">
        <v>16442.998359365822</v>
      </c>
      <c r="G37" s="85">
        <v>8532.2290460341574</v>
      </c>
      <c r="H37" s="85">
        <v>895.3000393747177</v>
      </c>
      <c r="I37" s="87"/>
      <c r="J37" s="86">
        <v>54.120028738786061</v>
      </c>
      <c r="K37" s="86">
        <v>29.160761943733217</v>
      </c>
      <c r="L37" s="86">
        <v>15.131443464451216</v>
      </c>
      <c r="M37" s="86">
        <v>1.5877658530294985</v>
      </c>
      <c r="N37" s="86">
        <v>99.999999999999986</v>
      </c>
    </row>
    <row r="38" spans="1:14" x14ac:dyDescent="0.3">
      <c r="A38" s="84" t="s">
        <v>175</v>
      </c>
      <c r="B38" s="84" t="s">
        <v>20</v>
      </c>
      <c r="C38" s="84" t="s">
        <v>68</v>
      </c>
      <c r="D38" s="85">
        <v>52066.920032211863</v>
      </c>
      <c r="E38" s="85">
        <v>29094.850136621335</v>
      </c>
      <c r="F38" s="85">
        <v>15580.135196512656</v>
      </c>
      <c r="G38" s="85">
        <v>6541.3436878554994</v>
      </c>
      <c r="H38" s="85">
        <v>850.59101122236848</v>
      </c>
      <c r="I38" s="87"/>
      <c r="J38" s="86">
        <v>55.87972193980638</v>
      </c>
      <c r="K38" s="86">
        <v>29.923289464546411</v>
      </c>
      <c r="L38" s="86">
        <v>12.563339033322144</v>
      </c>
      <c r="M38" s="86">
        <v>1.6336495623250606</v>
      </c>
      <c r="N38" s="86">
        <v>99.999999999999986</v>
      </c>
    </row>
    <row r="39" spans="1:14" x14ac:dyDescent="0.3">
      <c r="A39" s="84" t="s">
        <v>175</v>
      </c>
      <c r="B39" s="84" t="s">
        <v>20</v>
      </c>
      <c r="C39" s="84" t="s">
        <v>69</v>
      </c>
      <c r="D39" s="85">
        <v>20495.565014696655</v>
      </c>
      <c r="E39" s="85">
        <v>11531.53918132654</v>
      </c>
      <c r="F39" s="85">
        <v>6027.7272605904827</v>
      </c>
      <c r="G39" s="85">
        <v>2626.1315728367131</v>
      </c>
      <c r="H39" s="85">
        <v>310.16699994291974</v>
      </c>
      <c r="I39" s="87"/>
      <c r="J39" s="86">
        <v>56.263582746109584</v>
      </c>
      <c r="K39" s="86">
        <v>29.409910174558302</v>
      </c>
      <c r="L39" s="86">
        <v>12.813169927023752</v>
      </c>
      <c r="M39" s="86">
        <v>1.5133371523083643</v>
      </c>
      <c r="N39" s="86">
        <v>100</v>
      </c>
    </row>
    <row r="40" spans="1:14" x14ac:dyDescent="0.3">
      <c r="A40" s="84" t="s">
        <v>173</v>
      </c>
      <c r="B40" s="84" t="s">
        <v>21</v>
      </c>
      <c r="C40" s="84" t="s">
        <v>70</v>
      </c>
      <c r="D40" s="85">
        <v>7802.6446270777515</v>
      </c>
      <c r="E40" s="85">
        <v>4902.7104529063126</v>
      </c>
      <c r="F40" s="85">
        <v>1729.3820709292379</v>
      </c>
      <c r="G40" s="85">
        <v>972.10520317457974</v>
      </c>
      <c r="H40" s="85">
        <v>198.44690006762195</v>
      </c>
      <c r="I40" s="87"/>
      <c r="J40" s="86">
        <v>62.833958064580941</v>
      </c>
      <c r="K40" s="86">
        <v>22.164050185339871</v>
      </c>
      <c r="L40" s="86">
        <v>12.458663051256416</v>
      </c>
      <c r="M40" s="86">
        <v>2.5433286988227777</v>
      </c>
      <c r="N40" s="86">
        <v>100.00000000000001</v>
      </c>
    </row>
    <row r="41" spans="1:14" x14ac:dyDescent="0.3">
      <c r="A41" s="84" t="s">
        <v>173</v>
      </c>
      <c r="B41" s="84" t="s">
        <v>21</v>
      </c>
      <c r="C41" s="84" t="s">
        <v>71</v>
      </c>
      <c r="D41" s="85">
        <v>4820.0730702014353</v>
      </c>
      <c r="E41" s="85">
        <v>2735.5046903996808</v>
      </c>
      <c r="F41" s="85">
        <v>1248.3768237247707</v>
      </c>
      <c r="G41" s="85">
        <v>646.96634371895811</v>
      </c>
      <c r="H41" s="85">
        <v>189.22521235802526</v>
      </c>
      <c r="I41" s="87"/>
      <c r="J41" s="86">
        <v>56.752348990538472</v>
      </c>
      <c r="K41" s="86">
        <v>25.899541470490611</v>
      </c>
      <c r="L41" s="86">
        <v>13.422334771616248</v>
      </c>
      <c r="M41" s="86">
        <v>3.9257747673546652</v>
      </c>
      <c r="N41" s="86">
        <v>100</v>
      </c>
    </row>
    <row r="42" spans="1:14" x14ac:dyDescent="0.3">
      <c r="A42" s="84" t="s">
        <v>173</v>
      </c>
      <c r="B42" s="84" t="s">
        <v>21</v>
      </c>
      <c r="C42" s="84" t="s">
        <v>72</v>
      </c>
      <c r="D42" s="85">
        <v>8581.629490894753</v>
      </c>
      <c r="E42" s="85">
        <v>4146.5439884756661</v>
      </c>
      <c r="F42" s="85">
        <v>2589.9629057508319</v>
      </c>
      <c r="G42" s="85">
        <v>1302.0045021125661</v>
      </c>
      <c r="H42" s="85">
        <v>543.11809455568846</v>
      </c>
      <c r="I42" s="87"/>
      <c r="J42" s="86">
        <v>48.318841927109716</v>
      </c>
      <c r="K42" s="86">
        <v>30.180316086808741</v>
      </c>
      <c r="L42" s="86">
        <v>15.171996221626834</v>
      </c>
      <c r="M42" s="86">
        <v>6.3288457644547051</v>
      </c>
      <c r="N42" s="86">
        <v>100</v>
      </c>
    </row>
    <row r="43" spans="1:14" x14ac:dyDescent="0.3">
      <c r="A43" s="84" t="s">
        <v>173</v>
      </c>
      <c r="B43" s="84" t="s">
        <v>21</v>
      </c>
      <c r="C43" s="84" t="s">
        <v>73</v>
      </c>
      <c r="D43" s="85">
        <v>30346.245334542429</v>
      </c>
      <c r="E43" s="85">
        <v>18231.857641729093</v>
      </c>
      <c r="F43" s="85">
        <v>8836.6848095495043</v>
      </c>
      <c r="G43" s="85">
        <v>2864.0904794873481</v>
      </c>
      <c r="H43" s="85">
        <v>413.61240377648045</v>
      </c>
      <c r="I43" s="87"/>
      <c r="J43" s="86">
        <v>60.079451150341136</v>
      </c>
      <c r="K43" s="86">
        <v>29.119532621358303</v>
      </c>
      <c r="L43" s="86">
        <v>9.4380390322199759</v>
      </c>
      <c r="M43" s="86">
        <v>1.3629771960805808</v>
      </c>
      <c r="N43" s="86">
        <v>99.999999999999986</v>
      </c>
    </row>
    <row r="44" spans="1:14" x14ac:dyDescent="0.3">
      <c r="A44" s="84" t="s">
        <v>173</v>
      </c>
      <c r="B44" s="84" t="s">
        <v>21</v>
      </c>
      <c r="C44" s="84" t="s">
        <v>74</v>
      </c>
      <c r="D44" s="85">
        <v>5957.188375724998</v>
      </c>
      <c r="E44" s="85">
        <v>3196.6057889018452</v>
      </c>
      <c r="F44" s="85">
        <v>1374.5699221452605</v>
      </c>
      <c r="G44" s="85">
        <v>1048.2067350676348</v>
      </c>
      <c r="H44" s="85">
        <v>337.8059296102565</v>
      </c>
      <c r="I44" s="87"/>
      <c r="J44" s="86">
        <v>53.659639200393997</v>
      </c>
      <c r="K44" s="86">
        <v>23.074138930145441</v>
      </c>
      <c r="L44" s="86">
        <v>17.59566206331467</v>
      </c>
      <c r="M44" s="86">
        <v>5.6705598061458824</v>
      </c>
      <c r="N44" s="86">
        <v>100</v>
      </c>
    </row>
    <row r="45" spans="1:14" x14ac:dyDescent="0.3">
      <c r="A45" s="84" t="s">
        <v>173</v>
      </c>
      <c r="B45" s="84" t="s">
        <v>21</v>
      </c>
      <c r="C45" s="84" t="s">
        <v>75</v>
      </c>
      <c r="D45" s="85">
        <v>15342.728177375517</v>
      </c>
      <c r="E45" s="85">
        <v>9173.5348636705639</v>
      </c>
      <c r="F45" s="85">
        <v>4265.2776962806229</v>
      </c>
      <c r="G45" s="85">
        <v>1715.3164637557245</v>
      </c>
      <c r="H45" s="85">
        <v>188.59915366860579</v>
      </c>
      <c r="I45" s="87"/>
      <c r="J45" s="86">
        <v>59.790767050138548</v>
      </c>
      <c r="K45" s="86">
        <v>27.79999519622741</v>
      </c>
      <c r="L45" s="86">
        <v>11.179996438215865</v>
      </c>
      <c r="M45" s="86">
        <v>1.2292413154181752</v>
      </c>
      <c r="N45" s="86">
        <v>100</v>
      </c>
    </row>
    <row r="46" spans="1:14" x14ac:dyDescent="0.3">
      <c r="A46" s="84" t="s">
        <v>173</v>
      </c>
      <c r="B46" s="84" t="s">
        <v>21</v>
      </c>
      <c r="C46" s="84" t="s">
        <v>76</v>
      </c>
      <c r="D46" s="85">
        <v>7527.2267237638243</v>
      </c>
      <c r="E46" s="85">
        <v>4911.9098985907376</v>
      </c>
      <c r="F46" s="85">
        <v>1571.1367088822371</v>
      </c>
      <c r="G46" s="85">
        <v>915.45684835426232</v>
      </c>
      <c r="H46" s="85">
        <v>128.72326793658684</v>
      </c>
      <c r="I46" s="87"/>
      <c r="J46" s="86">
        <v>65.255240460388904</v>
      </c>
      <c r="K46" s="86">
        <v>20.872716692883468</v>
      </c>
      <c r="L46" s="86">
        <v>12.161940671510798</v>
      </c>
      <c r="M46" s="86">
        <v>1.7101021752168186</v>
      </c>
      <c r="N46" s="86">
        <v>99.999999999999986</v>
      </c>
    </row>
    <row r="47" spans="1:14" x14ac:dyDescent="0.3">
      <c r="A47" s="84" t="s">
        <v>173</v>
      </c>
      <c r="B47" s="84" t="s">
        <v>21</v>
      </c>
      <c r="C47" s="84" t="s">
        <v>77</v>
      </c>
      <c r="D47" s="85">
        <v>27691.325819935719</v>
      </c>
      <c r="E47" s="85">
        <v>16366.420203991254</v>
      </c>
      <c r="F47" s="85">
        <v>6796.0980938322655</v>
      </c>
      <c r="G47" s="85">
        <v>3967.2248325987675</v>
      </c>
      <c r="H47" s="85">
        <v>561.58268951343086</v>
      </c>
      <c r="I47" s="87"/>
      <c r="J47" s="86">
        <v>59.103057435439354</v>
      </c>
      <c r="K47" s="86">
        <v>24.542335524215218</v>
      </c>
      <c r="L47" s="86">
        <v>14.326597644315958</v>
      </c>
      <c r="M47" s="86">
        <v>2.0280093960294692</v>
      </c>
      <c r="N47" s="86">
        <v>100</v>
      </c>
    </row>
    <row r="48" spans="1:14" x14ac:dyDescent="0.3">
      <c r="A48" s="84" t="s">
        <v>173</v>
      </c>
      <c r="B48" s="84" t="s">
        <v>21</v>
      </c>
      <c r="C48" s="84" t="s">
        <v>78</v>
      </c>
      <c r="D48" s="85">
        <v>12715.071391827649</v>
      </c>
      <c r="E48" s="85">
        <v>8166.5058586691575</v>
      </c>
      <c r="F48" s="85">
        <v>3071.8166642158794</v>
      </c>
      <c r="G48" s="85">
        <v>1360.9298844655677</v>
      </c>
      <c r="H48" s="85">
        <v>115.81898447704317</v>
      </c>
      <c r="I48" s="87"/>
      <c r="J48" s="86">
        <v>64.226976058648106</v>
      </c>
      <c r="K48" s="86">
        <v>24.158862892348576</v>
      </c>
      <c r="L48" s="86">
        <v>10.703281503714383</v>
      </c>
      <c r="M48" s="86">
        <v>0.91087954528893522</v>
      </c>
      <c r="N48" s="86">
        <v>100</v>
      </c>
    </row>
    <row r="49" spans="1:14" x14ac:dyDescent="0.3">
      <c r="A49" s="84" t="s">
        <v>173</v>
      </c>
      <c r="B49" s="84" t="s">
        <v>21</v>
      </c>
      <c r="C49" s="84" t="s">
        <v>79</v>
      </c>
      <c r="D49" s="85">
        <v>14839.534929403102</v>
      </c>
      <c r="E49" s="85">
        <v>10514.853692435428</v>
      </c>
      <c r="F49" s="85">
        <v>2866.2486204801503</v>
      </c>
      <c r="G49" s="85">
        <v>1325.4597247696904</v>
      </c>
      <c r="H49" s="85">
        <v>132.97289171783271</v>
      </c>
      <c r="I49" s="87"/>
      <c r="J49" s="86">
        <v>70.857029835896441</v>
      </c>
      <c r="K49" s="86">
        <v>19.314949114752618</v>
      </c>
      <c r="L49" s="86">
        <v>8.9319492226364865</v>
      </c>
      <c r="M49" s="86">
        <v>0.89607182671445995</v>
      </c>
      <c r="N49" s="86">
        <v>100.00000000000001</v>
      </c>
    </row>
    <row r="50" spans="1:14" x14ac:dyDescent="0.3">
      <c r="A50" s="84" t="s">
        <v>173</v>
      </c>
      <c r="B50" s="84" t="s">
        <v>21</v>
      </c>
      <c r="C50" s="84" t="s">
        <v>80</v>
      </c>
      <c r="D50" s="85">
        <v>570.99921091290651</v>
      </c>
      <c r="E50" s="85">
        <v>263.81048814270713</v>
      </c>
      <c r="F50" s="85">
        <v>172.40635089192025</v>
      </c>
      <c r="G50" s="85">
        <v>97.047734102833161</v>
      </c>
      <c r="H50" s="85">
        <v>37.734637775445961</v>
      </c>
      <c r="I50" s="87"/>
      <c r="J50" s="86">
        <v>46.201550387596889</v>
      </c>
      <c r="K50" s="86">
        <v>30.193798449612409</v>
      </c>
      <c r="L50" s="86">
        <v>16.996124031007756</v>
      </c>
      <c r="M50" s="86">
        <v>6.6085271317829468</v>
      </c>
      <c r="N50" s="86">
        <v>100</v>
      </c>
    </row>
    <row r="51" spans="1:14" x14ac:dyDescent="0.3">
      <c r="A51" s="84" t="s">
        <v>173</v>
      </c>
      <c r="B51" s="84" t="s">
        <v>22</v>
      </c>
      <c r="C51" s="84" t="s">
        <v>81</v>
      </c>
      <c r="D51" s="85">
        <v>3389.8542664407641</v>
      </c>
      <c r="E51" s="85">
        <v>2312.2450070594896</v>
      </c>
      <c r="F51" s="85">
        <v>725.19866732555204</v>
      </c>
      <c r="G51" s="85">
        <v>304.46357272841345</v>
      </c>
      <c r="H51" s="85">
        <v>47.947019327309206</v>
      </c>
      <c r="I51" s="87"/>
      <c r="J51" s="86">
        <v>68.210749646393225</v>
      </c>
      <c r="K51" s="86">
        <v>21.393210749646382</v>
      </c>
      <c r="L51" s="86">
        <v>8.9816124469589731</v>
      </c>
      <c r="M51" s="86">
        <v>1.4144271570014131</v>
      </c>
      <c r="N51" s="86">
        <v>100</v>
      </c>
    </row>
    <row r="52" spans="1:14" x14ac:dyDescent="0.3">
      <c r="A52" s="84" t="s">
        <v>173</v>
      </c>
      <c r="B52" s="84" t="s">
        <v>22</v>
      </c>
      <c r="C52" s="84" t="s">
        <v>82</v>
      </c>
      <c r="D52" s="85">
        <v>17604.791459031301</v>
      </c>
      <c r="E52" s="85">
        <v>11796.512697912987</v>
      </c>
      <c r="F52" s="85">
        <v>4084.3294053681152</v>
      </c>
      <c r="G52" s="85">
        <v>1519.0258572852888</v>
      </c>
      <c r="H52" s="85">
        <v>204.92349846491365</v>
      </c>
      <c r="I52" s="87"/>
      <c r="J52" s="86">
        <v>67.007398101619358</v>
      </c>
      <c r="K52" s="86">
        <v>23.200101034271807</v>
      </c>
      <c r="L52" s="86">
        <v>8.6284797000876985</v>
      </c>
      <c r="M52" s="86">
        <v>1.1640211640211584</v>
      </c>
      <c r="N52" s="86">
        <v>100.00000000000003</v>
      </c>
    </row>
    <row r="53" spans="1:14" x14ac:dyDescent="0.3">
      <c r="A53" s="84" t="s">
        <v>173</v>
      </c>
      <c r="B53" s="84" t="s">
        <v>22</v>
      </c>
      <c r="C53" s="84" t="s">
        <v>83</v>
      </c>
      <c r="D53" s="85">
        <v>8109.3313072269757</v>
      </c>
      <c r="E53" s="85">
        <v>5401.2355512067488</v>
      </c>
      <c r="F53" s="85">
        <v>1913.970468226388</v>
      </c>
      <c r="G53" s="85">
        <v>755.55279795859985</v>
      </c>
      <c r="H53" s="85">
        <v>38.572489835239345</v>
      </c>
      <c r="I53" s="87"/>
      <c r="J53" s="86">
        <v>66.605190324302171</v>
      </c>
      <c r="K53" s="86">
        <v>23.60207513683245</v>
      </c>
      <c r="L53" s="86">
        <v>9.3170789222196007</v>
      </c>
      <c r="M53" s="86">
        <v>0.47565561664577483</v>
      </c>
      <c r="N53" s="86">
        <v>100</v>
      </c>
    </row>
    <row r="54" spans="1:14" x14ac:dyDescent="0.3">
      <c r="A54" s="84" t="s">
        <v>173</v>
      </c>
      <c r="B54" s="84" t="s">
        <v>22</v>
      </c>
      <c r="C54" s="84" t="s">
        <v>84</v>
      </c>
      <c r="D54" s="85">
        <v>13210.827203877532</v>
      </c>
      <c r="E54" s="85">
        <v>9484.684464466347</v>
      </c>
      <c r="F54" s="85">
        <v>2516.3591720334148</v>
      </c>
      <c r="G54" s="85">
        <v>1026.4865692476753</v>
      </c>
      <c r="H54" s="85">
        <v>183.29699813009375</v>
      </c>
      <c r="I54" s="87"/>
      <c r="J54" s="86">
        <v>71.794781039013827</v>
      </c>
      <c r="K54" s="86">
        <v>19.047703320915694</v>
      </c>
      <c r="L54" s="86">
        <v>7.770040084593564</v>
      </c>
      <c r="M54" s="86">
        <v>1.3874755554769043</v>
      </c>
      <c r="N54" s="86">
        <v>100</v>
      </c>
    </row>
    <row r="55" spans="1:14" x14ac:dyDescent="0.3">
      <c r="A55" s="84" t="s">
        <v>173</v>
      </c>
      <c r="B55" s="84" t="s">
        <v>22</v>
      </c>
      <c r="C55" s="84" t="s">
        <v>85</v>
      </c>
      <c r="D55" s="85">
        <v>903.96417948765929</v>
      </c>
      <c r="E55" s="85">
        <v>564.43221913599791</v>
      </c>
      <c r="F55" s="85">
        <v>186.42525860430004</v>
      </c>
      <c r="G55" s="85">
        <v>131.6876294821864</v>
      </c>
      <c r="H55" s="85">
        <v>21.419072265174901</v>
      </c>
      <c r="I55" s="87"/>
      <c r="J55" s="86">
        <v>62.439666520403691</v>
      </c>
      <c r="K55" s="86">
        <v>20.623080298376479</v>
      </c>
      <c r="L55" s="86">
        <v>14.567792891619128</v>
      </c>
      <c r="M55" s="86">
        <v>2.3694602896007022</v>
      </c>
      <c r="N55" s="86">
        <v>99.999999999999986</v>
      </c>
    </row>
    <row r="56" spans="1:14" x14ac:dyDescent="0.3">
      <c r="A56" s="84" t="s">
        <v>173</v>
      </c>
      <c r="B56" s="84" t="s">
        <v>22</v>
      </c>
      <c r="C56" s="84" t="s">
        <v>86</v>
      </c>
      <c r="D56" s="85">
        <v>20064.821836423624</v>
      </c>
      <c r="E56" s="85">
        <v>15773.72380470556</v>
      </c>
      <c r="F56" s="85">
        <v>3262.0118015010898</v>
      </c>
      <c r="G56" s="85">
        <v>849.75261685841872</v>
      </c>
      <c r="H56" s="85">
        <v>179.33361335855545</v>
      </c>
      <c r="I56" s="87"/>
      <c r="J56" s="86">
        <v>78.613824400232431</v>
      </c>
      <c r="K56" s="86">
        <v>16.257367387033398</v>
      </c>
      <c r="L56" s="86">
        <v>4.2350369407011872</v>
      </c>
      <c r="M56" s="86">
        <v>0.89377127203298445</v>
      </c>
      <c r="N56" s="86">
        <v>100</v>
      </c>
    </row>
    <row r="57" spans="1:14" x14ac:dyDescent="0.3">
      <c r="A57" s="84" t="s">
        <v>173</v>
      </c>
      <c r="B57" s="84" t="s">
        <v>22</v>
      </c>
      <c r="C57" s="84" t="s">
        <v>87</v>
      </c>
      <c r="D57" s="85">
        <v>18200.516234974555</v>
      </c>
      <c r="E57" s="85">
        <v>13900.92234853737</v>
      </c>
      <c r="F57" s="85">
        <v>3307.3672023809518</v>
      </c>
      <c r="G57" s="85">
        <v>816.41832571554573</v>
      </c>
      <c r="H57" s="85">
        <v>175.8083583406883</v>
      </c>
      <c r="I57" s="87"/>
      <c r="J57" s="86">
        <v>76.3765278361996</v>
      </c>
      <c r="K57" s="86">
        <v>18.171831829832577</v>
      </c>
      <c r="L57" s="86">
        <v>4.485687741904246</v>
      </c>
      <c r="M57" s="86">
        <v>0.96595259206357387</v>
      </c>
      <c r="N57" s="86">
        <v>100</v>
      </c>
    </row>
    <row r="58" spans="1:14" x14ac:dyDescent="0.3">
      <c r="A58" s="84" t="s">
        <v>173</v>
      </c>
      <c r="B58" s="84" t="s">
        <v>22</v>
      </c>
      <c r="C58" s="84" t="s">
        <v>88</v>
      </c>
      <c r="D58" s="85">
        <v>243.33333333333334</v>
      </c>
      <c r="E58" s="85">
        <v>153</v>
      </c>
      <c r="F58" s="85">
        <v>65.25</v>
      </c>
      <c r="G58" s="85">
        <v>21.583333333333332</v>
      </c>
      <c r="H58" s="85">
        <v>3.4999999999999996</v>
      </c>
      <c r="I58" s="87"/>
      <c r="J58" s="86">
        <v>62.876712328767127</v>
      </c>
      <c r="K58" s="86">
        <v>26.815068493150683</v>
      </c>
      <c r="L58" s="86">
        <v>8.8698630136986303</v>
      </c>
      <c r="M58" s="86">
        <v>1.4383561643835614</v>
      </c>
      <c r="N58" s="86">
        <v>100</v>
      </c>
    </row>
    <row r="59" spans="1:14" x14ac:dyDescent="0.3">
      <c r="A59" s="84" t="s">
        <v>173</v>
      </c>
      <c r="B59" s="84" t="s">
        <v>22</v>
      </c>
      <c r="C59" s="84" t="s">
        <v>89</v>
      </c>
      <c r="D59" s="85">
        <v>15360.815709672483</v>
      </c>
      <c r="E59" s="85">
        <v>12191.606892813903</v>
      </c>
      <c r="F59" s="85">
        <v>2159.3031352216217</v>
      </c>
      <c r="G59" s="85">
        <v>848.55325886162336</v>
      </c>
      <c r="H59" s="85">
        <v>161.35242277533354</v>
      </c>
      <c r="I59" s="87"/>
      <c r="J59" s="86">
        <v>79.36822577161071</v>
      </c>
      <c r="K59" s="86">
        <v>14.057216596003686</v>
      </c>
      <c r="L59" s="86">
        <v>5.5241419134226168</v>
      </c>
      <c r="M59" s="86">
        <v>1.0504157189629733</v>
      </c>
      <c r="N59" s="86">
        <v>99.999999999999972</v>
      </c>
    </row>
    <row r="60" spans="1:14" x14ac:dyDescent="0.3">
      <c r="A60" s="84" t="s">
        <v>23</v>
      </c>
      <c r="B60" s="84" t="s">
        <v>23</v>
      </c>
      <c r="C60" s="84" t="s">
        <v>90</v>
      </c>
      <c r="D60" s="85">
        <v>225.98285019144279</v>
      </c>
      <c r="E60" s="85">
        <v>75.19488299765608</v>
      </c>
      <c r="F60" s="85">
        <v>46.053711880719277</v>
      </c>
      <c r="G60" s="85">
        <v>49.763222123651666</v>
      </c>
      <c r="H60" s="85">
        <v>54.97103318941577</v>
      </c>
      <c r="I60" s="87"/>
      <c r="J60" s="86">
        <v>33.274597136001368</v>
      </c>
      <c r="K60" s="86">
        <v>20.379295084429895</v>
      </c>
      <c r="L60" s="86">
        <v>22.020795861940158</v>
      </c>
      <c r="M60" s="86">
        <v>24.325311917628579</v>
      </c>
      <c r="N60" s="86">
        <v>100</v>
      </c>
    </row>
    <row r="61" spans="1:14" x14ac:dyDescent="0.3">
      <c r="A61" s="84" t="s">
        <v>23</v>
      </c>
      <c r="B61" s="84" t="s">
        <v>23</v>
      </c>
      <c r="C61" s="84" t="s">
        <v>91</v>
      </c>
      <c r="D61" s="85">
        <v>120.78466437143095</v>
      </c>
      <c r="E61" s="85">
        <v>41.716824545317628</v>
      </c>
      <c r="F61" s="85">
        <v>30.920312012476749</v>
      </c>
      <c r="G61" s="85">
        <v>29.295835291306602</v>
      </c>
      <c r="H61" s="85">
        <v>18.851692522329969</v>
      </c>
      <c r="I61" s="87"/>
      <c r="J61" s="86">
        <v>34.538179794938323</v>
      </c>
      <c r="K61" s="86">
        <v>25.599534653995605</v>
      </c>
      <c r="L61" s="86">
        <v>24.254598415919357</v>
      </c>
      <c r="M61" s="86">
        <v>15.607687135146717</v>
      </c>
      <c r="N61" s="86">
        <v>100</v>
      </c>
    </row>
    <row r="62" spans="1:14" x14ac:dyDescent="0.3">
      <c r="A62" s="84" t="s">
        <v>23</v>
      </c>
      <c r="B62" s="84" t="s">
        <v>23</v>
      </c>
      <c r="C62" s="84" t="s">
        <v>92</v>
      </c>
      <c r="D62" s="85">
        <v>227.56241975421813</v>
      </c>
      <c r="E62" s="85">
        <v>70.192532556859703</v>
      </c>
      <c r="F62" s="85">
        <v>33.108205704328611</v>
      </c>
      <c r="G62" s="85">
        <v>70.108675715333646</v>
      </c>
      <c r="H62" s="85">
        <v>54.153005777696151</v>
      </c>
      <c r="I62" s="87"/>
      <c r="J62" s="86">
        <v>30.845397334354285</v>
      </c>
      <c r="K62" s="86">
        <v>14.549065588284558</v>
      </c>
      <c r="L62" s="86">
        <v>30.808547294872092</v>
      </c>
      <c r="M62" s="86">
        <v>23.79698978248906</v>
      </c>
      <c r="N62" s="86">
        <v>100</v>
      </c>
    </row>
    <row r="63" spans="1:14" x14ac:dyDescent="0.3">
      <c r="A63" s="84" t="s">
        <v>23</v>
      </c>
      <c r="B63" s="84" t="s">
        <v>23</v>
      </c>
      <c r="C63" s="84" t="s">
        <v>93</v>
      </c>
      <c r="D63" s="85">
        <v>4655.3863987634768</v>
      </c>
      <c r="E63" s="85">
        <v>2026.756408218386</v>
      </c>
      <c r="F63" s="85">
        <v>1051.8365799767125</v>
      </c>
      <c r="G63" s="85">
        <v>1247.9742969010726</v>
      </c>
      <c r="H63" s="85">
        <v>328.819113667306</v>
      </c>
      <c r="I63" s="87"/>
      <c r="J63" s="86">
        <v>43.535729037587842</v>
      </c>
      <c r="K63" s="86">
        <v>22.593969434118126</v>
      </c>
      <c r="L63" s="86">
        <v>26.807104502271795</v>
      </c>
      <c r="M63" s="86">
        <v>7.0631970260222454</v>
      </c>
      <c r="N63" s="86">
        <v>100.00000000000001</v>
      </c>
    </row>
    <row r="64" spans="1:14" x14ac:dyDescent="0.3">
      <c r="A64" s="84" t="s">
        <v>23</v>
      </c>
      <c r="B64" s="84" t="s">
        <v>23</v>
      </c>
      <c r="C64" s="84" t="s">
        <v>94</v>
      </c>
      <c r="D64" s="85">
        <v>3984.0949004577215</v>
      </c>
      <c r="E64" s="85">
        <v>2094.911865480783</v>
      </c>
      <c r="F64" s="85">
        <v>877.34940946386587</v>
      </c>
      <c r="G64" s="85">
        <v>688.43110596617271</v>
      </c>
      <c r="H64" s="85">
        <v>323.40251954689995</v>
      </c>
      <c r="I64" s="87"/>
      <c r="J64" s="86">
        <v>52.581876632509548</v>
      </c>
      <c r="K64" s="86">
        <v>22.021297970665049</v>
      </c>
      <c r="L64" s="86">
        <v>17.279485633916021</v>
      </c>
      <c r="M64" s="86">
        <v>8.1173397629093902</v>
      </c>
      <c r="N64" s="86">
        <v>100.00000000000001</v>
      </c>
    </row>
    <row r="65" spans="1:14" x14ac:dyDescent="0.3">
      <c r="A65" s="84" t="s">
        <v>23</v>
      </c>
      <c r="B65" s="84" t="s">
        <v>23</v>
      </c>
      <c r="C65" s="84" t="s">
        <v>95</v>
      </c>
      <c r="D65" s="85">
        <v>95.265937019969243</v>
      </c>
      <c r="E65" s="85">
        <v>25.777841781874034</v>
      </c>
      <c r="F65" s="85">
        <v>23.25609639016896</v>
      </c>
      <c r="G65" s="85">
        <v>23.25609639016896</v>
      </c>
      <c r="H65" s="85">
        <v>22.975902457757293</v>
      </c>
      <c r="I65" s="87"/>
      <c r="J65" s="86">
        <v>27.058823529411768</v>
      </c>
      <c r="K65" s="86">
        <v>24.411764705882348</v>
      </c>
      <c r="L65" s="86">
        <v>24.411764705882348</v>
      </c>
      <c r="M65" s="86">
        <v>24.117647058823536</v>
      </c>
      <c r="N65" s="86">
        <v>100</v>
      </c>
    </row>
    <row r="66" spans="1:14" x14ac:dyDescent="0.3">
      <c r="A66" s="84" t="s">
        <v>23</v>
      </c>
      <c r="B66" s="84" t="s">
        <v>23</v>
      </c>
      <c r="C66" s="84" t="s">
        <v>96</v>
      </c>
      <c r="D66" s="85">
        <v>409.56831125340352</v>
      </c>
      <c r="E66" s="85">
        <v>132.3871960334767</v>
      </c>
      <c r="F66" s="85">
        <v>78.827779638377976</v>
      </c>
      <c r="G66" s="85">
        <v>148.85711893744153</v>
      </c>
      <c r="H66" s="85">
        <v>49.496216644107356</v>
      </c>
      <c r="I66" s="87"/>
      <c r="J66" s="86">
        <v>32.323593499783136</v>
      </c>
      <c r="K66" s="86">
        <v>19.246552399803836</v>
      </c>
      <c r="L66" s="86">
        <v>36.344881878652551</v>
      </c>
      <c r="M66" s="86">
        <v>12.08497222176049</v>
      </c>
      <c r="N66" s="86">
        <v>100.00000000000003</v>
      </c>
    </row>
    <row r="67" spans="1:14" x14ac:dyDescent="0.3">
      <c r="A67" s="84" t="s">
        <v>23</v>
      </c>
      <c r="B67" s="84" t="s">
        <v>23</v>
      </c>
      <c r="C67" s="84" t="s">
        <v>97</v>
      </c>
      <c r="D67" s="85">
        <v>111.91430099297513</v>
      </c>
      <c r="E67" s="85">
        <v>68.9973546439996</v>
      </c>
      <c r="F67" s="85">
        <v>22.830498313521506</v>
      </c>
      <c r="G67" s="85">
        <v>14.020903855586578</v>
      </c>
      <c r="H67" s="85">
        <v>6.0655441798674401</v>
      </c>
      <c r="I67" s="87"/>
      <c r="J67" s="86">
        <v>61.651955140505741</v>
      </c>
      <c r="K67" s="86">
        <v>20.399982943158069</v>
      </c>
      <c r="L67" s="86">
        <v>12.528250394439466</v>
      </c>
      <c r="M67" s="86">
        <v>5.4198115218967189</v>
      </c>
      <c r="N67" s="86">
        <v>100</v>
      </c>
    </row>
    <row r="68" spans="1:14" x14ac:dyDescent="0.3">
      <c r="A68" s="84" t="s">
        <v>23</v>
      </c>
      <c r="B68" s="84" t="s">
        <v>23</v>
      </c>
      <c r="C68" s="84" t="s">
        <v>98</v>
      </c>
      <c r="D68" s="85">
        <v>5375.2667488031902</v>
      </c>
      <c r="E68" s="85">
        <v>3290.5349151457308</v>
      </c>
      <c r="F68" s="85">
        <v>1147.6920896093316</v>
      </c>
      <c r="G68" s="85">
        <v>871.66487818430403</v>
      </c>
      <c r="H68" s="85">
        <v>65.374865863822976</v>
      </c>
      <c r="I68" s="87"/>
      <c r="J68" s="86">
        <v>61.216216216216104</v>
      </c>
      <c r="K68" s="86">
        <v>21.351351351351383</v>
      </c>
      <c r="L68" s="86">
        <v>16.216216216216271</v>
      </c>
      <c r="M68" s="86">
        <v>1.2162162162162236</v>
      </c>
      <c r="N68" s="86">
        <v>99.999999999999986</v>
      </c>
    </row>
    <row r="69" spans="1:14" x14ac:dyDescent="0.3">
      <c r="A69" s="84" t="s">
        <v>175</v>
      </c>
      <c r="B69" s="84" t="s">
        <v>24</v>
      </c>
      <c r="C69" s="84" t="s">
        <v>99</v>
      </c>
      <c r="D69" s="85">
        <v>14778.388607850595</v>
      </c>
      <c r="E69" s="85">
        <v>12738.492447409664</v>
      </c>
      <c r="F69" s="85">
        <v>1431.9933928371104</v>
      </c>
      <c r="G69" s="85">
        <v>558.17429942106492</v>
      </c>
      <c r="H69" s="85">
        <v>49.728468182755542</v>
      </c>
      <c r="I69" s="87"/>
      <c r="J69" s="86">
        <v>86.19676194360396</v>
      </c>
      <c r="K69" s="86">
        <v>9.6897803328598702</v>
      </c>
      <c r="L69" s="86">
        <v>3.7769632010119887</v>
      </c>
      <c r="M69" s="86">
        <v>0.33649452252418588</v>
      </c>
      <c r="N69" s="86">
        <v>100.00000000000001</v>
      </c>
    </row>
    <row r="70" spans="1:14" x14ac:dyDescent="0.3">
      <c r="A70" s="84" t="s">
        <v>175</v>
      </c>
      <c r="B70" s="84" t="s">
        <v>24</v>
      </c>
      <c r="C70" s="84" t="s">
        <v>100</v>
      </c>
      <c r="D70" s="85">
        <v>27494.310259171652</v>
      </c>
      <c r="E70" s="85">
        <v>22374.085734323951</v>
      </c>
      <c r="F70" s="85">
        <v>3210.0073988689842</v>
      </c>
      <c r="G70" s="85">
        <v>1821.9408165938755</v>
      </c>
      <c r="H70" s="85">
        <v>88.276309384839934</v>
      </c>
      <c r="I70" s="87"/>
      <c r="J70" s="86">
        <v>81.377148666096559</v>
      </c>
      <c r="K70" s="86">
        <v>11.675169766436234</v>
      </c>
      <c r="L70" s="86">
        <v>6.6266103765454734</v>
      </c>
      <c r="M70" s="86">
        <v>0.32107119092173769</v>
      </c>
      <c r="N70" s="86">
        <v>100</v>
      </c>
    </row>
    <row r="71" spans="1:14" x14ac:dyDescent="0.3">
      <c r="A71" s="84" t="s">
        <v>175</v>
      </c>
      <c r="B71" s="84" t="s">
        <v>24</v>
      </c>
      <c r="C71" s="84" t="s">
        <v>101</v>
      </c>
      <c r="D71" s="85">
        <v>40342.480376285566</v>
      </c>
      <c r="E71" s="85">
        <v>31407.728954681868</v>
      </c>
      <c r="F71" s="85">
        <v>6808.0030616063823</v>
      </c>
      <c r="G71" s="85">
        <v>1851.5011291299513</v>
      </c>
      <c r="H71" s="85">
        <v>275.24723086735719</v>
      </c>
      <c r="I71" s="87"/>
      <c r="J71" s="86">
        <v>77.852746439319603</v>
      </c>
      <c r="K71" s="86">
        <v>16.875519299027324</v>
      </c>
      <c r="L71" s="86">
        <v>4.5894578416113339</v>
      </c>
      <c r="M71" s="86">
        <v>0.68227642004172651</v>
      </c>
      <c r="N71" s="86">
        <v>99.999999999999986</v>
      </c>
    </row>
    <row r="72" spans="1:14" x14ac:dyDescent="0.3">
      <c r="A72" s="84" t="s">
        <v>175</v>
      </c>
      <c r="B72" s="84" t="s">
        <v>24</v>
      </c>
      <c r="C72" s="84" t="s">
        <v>102</v>
      </c>
      <c r="D72" s="85">
        <v>32573.535118785403</v>
      </c>
      <c r="E72" s="85">
        <v>25270.106712272314</v>
      </c>
      <c r="F72" s="85">
        <v>5532.9392982683867</v>
      </c>
      <c r="G72" s="85">
        <v>1568.665086513184</v>
      </c>
      <c r="H72" s="85">
        <v>201.82402173151837</v>
      </c>
      <c r="I72" s="87"/>
      <c r="J72" s="86">
        <v>77.578643583265404</v>
      </c>
      <c r="K72" s="86">
        <v>16.985995772615723</v>
      </c>
      <c r="L72" s="86">
        <v>4.8157655618057955</v>
      </c>
      <c r="M72" s="86">
        <v>0.6195950823130798</v>
      </c>
      <c r="N72" s="86">
        <v>100</v>
      </c>
    </row>
    <row r="73" spans="1:14" x14ac:dyDescent="0.3">
      <c r="A73" s="84" t="s">
        <v>175</v>
      </c>
      <c r="B73" s="84" t="s">
        <v>24</v>
      </c>
      <c r="C73" s="84" t="s">
        <v>103</v>
      </c>
      <c r="D73" s="85">
        <v>18767.271914803827</v>
      </c>
      <c r="E73" s="85">
        <v>15304.290793326696</v>
      </c>
      <c r="F73" s="85">
        <v>2252.7834836606057</v>
      </c>
      <c r="G73" s="85">
        <v>1157.6191781950417</v>
      </c>
      <c r="H73" s="85">
        <v>52.578459621483887</v>
      </c>
      <c r="I73" s="87"/>
      <c r="J73" s="86">
        <v>81.547764975124096</v>
      </c>
      <c r="K73" s="86">
        <v>12.003787731575338</v>
      </c>
      <c r="L73" s="86">
        <v>6.1682869169807208</v>
      </c>
      <c r="M73" s="86">
        <v>0.2801603763198498</v>
      </c>
      <c r="N73" s="86">
        <v>100.00000000000001</v>
      </c>
    </row>
    <row r="74" spans="1:14" x14ac:dyDescent="0.3">
      <c r="A74" s="84" t="s">
        <v>175</v>
      </c>
      <c r="B74" s="84" t="s">
        <v>24</v>
      </c>
      <c r="C74" s="84" t="s">
        <v>104</v>
      </c>
      <c r="D74" s="85">
        <v>9178.0676370006968</v>
      </c>
      <c r="E74" s="85">
        <v>7594.2066586697683</v>
      </c>
      <c r="F74" s="85">
        <v>1207.1127932896557</v>
      </c>
      <c r="G74" s="85">
        <v>315.27861264958688</v>
      </c>
      <c r="H74" s="85">
        <v>61.469572391686647</v>
      </c>
      <c r="I74" s="87"/>
      <c r="J74" s="86">
        <v>82.742979884505203</v>
      </c>
      <c r="K74" s="86">
        <v>13.152145321126968</v>
      </c>
      <c r="L74" s="86">
        <v>3.4351306300965208</v>
      </c>
      <c r="M74" s="86">
        <v>0.66974416427131833</v>
      </c>
      <c r="N74" s="86">
        <v>100.00000000000001</v>
      </c>
    </row>
    <row r="75" spans="1:14" x14ac:dyDescent="0.3">
      <c r="A75" s="84" t="s">
        <v>174</v>
      </c>
      <c r="B75" s="84" t="s">
        <v>25</v>
      </c>
      <c r="C75" s="84" t="s">
        <v>105</v>
      </c>
      <c r="D75" s="85">
        <v>15622.650342143586</v>
      </c>
      <c r="E75" s="85">
        <v>10620.984479210945</v>
      </c>
      <c r="F75" s="85">
        <v>3351.9006002427632</v>
      </c>
      <c r="G75" s="85">
        <v>1388.7843542623787</v>
      </c>
      <c r="H75" s="85">
        <v>260.98090842749809</v>
      </c>
      <c r="I75" s="87"/>
      <c r="J75" s="86">
        <v>67.984524050697274</v>
      </c>
      <c r="K75" s="86">
        <v>21.455390262436406</v>
      </c>
      <c r="L75" s="86">
        <v>8.8895566619448729</v>
      </c>
      <c r="M75" s="86">
        <v>1.6705290249214453</v>
      </c>
      <c r="N75" s="86">
        <v>100</v>
      </c>
    </row>
    <row r="76" spans="1:14" x14ac:dyDescent="0.3">
      <c r="A76" s="84" t="s">
        <v>174</v>
      </c>
      <c r="B76" s="84" t="s">
        <v>25</v>
      </c>
      <c r="C76" s="84" t="s">
        <v>106</v>
      </c>
      <c r="D76" s="85">
        <v>21152.496827441249</v>
      </c>
      <c r="E76" s="85">
        <v>13957.201329903075</v>
      </c>
      <c r="F76" s="85">
        <v>4881.5443577492269</v>
      </c>
      <c r="G76" s="85">
        <v>1950.6137214926732</v>
      </c>
      <c r="H76" s="85">
        <v>363.13741829627094</v>
      </c>
      <c r="I76" s="87"/>
      <c r="J76" s="86">
        <v>65.983706054957651</v>
      </c>
      <c r="K76" s="86">
        <v>23.077863561791784</v>
      </c>
      <c r="L76" s="86">
        <v>9.2216712637069467</v>
      </c>
      <c r="M76" s="86">
        <v>1.7167591195436125</v>
      </c>
      <c r="N76" s="86">
        <v>100</v>
      </c>
    </row>
    <row r="77" spans="1:14" x14ac:dyDescent="0.3">
      <c r="A77" s="84" t="s">
        <v>174</v>
      </c>
      <c r="B77" s="84" t="s">
        <v>25</v>
      </c>
      <c r="C77" s="84" t="s">
        <v>107</v>
      </c>
      <c r="D77" s="85">
        <v>7834.5718967315534</v>
      </c>
      <c r="E77" s="85">
        <v>5785.2526370986279</v>
      </c>
      <c r="F77" s="85">
        <v>1458.0726003383065</v>
      </c>
      <c r="G77" s="85">
        <v>554.78331600070396</v>
      </c>
      <c r="H77" s="85">
        <v>36.463343293914036</v>
      </c>
      <c r="I77" s="87"/>
      <c r="J77" s="86">
        <v>73.842613398086684</v>
      </c>
      <c r="K77" s="86">
        <v>18.610750141262841</v>
      </c>
      <c r="L77" s="86">
        <v>7.0812205607832874</v>
      </c>
      <c r="M77" s="86">
        <v>0.46541589986717602</v>
      </c>
      <c r="N77" s="86">
        <v>100</v>
      </c>
    </row>
    <row r="78" spans="1:14" x14ac:dyDescent="0.3">
      <c r="A78" s="84" t="s">
        <v>174</v>
      </c>
      <c r="B78" s="84" t="s">
        <v>25</v>
      </c>
      <c r="C78" s="84" t="s">
        <v>108</v>
      </c>
      <c r="D78" s="85">
        <v>10341.455130928523</v>
      </c>
      <c r="E78" s="85">
        <v>7523.2635691526975</v>
      </c>
      <c r="F78" s="85">
        <v>2091.4371599310043</v>
      </c>
      <c r="G78" s="85">
        <v>653.69750011480187</v>
      </c>
      <c r="H78" s="85">
        <v>73.056901730017856</v>
      </c>
      <c r="I78" s="87"/>
      <c r="J78" s="86">
        <v>72.748597503001591</v>
      </c>
      <c r="K78" s="86">
        <v>20.223818925405148</v>
      </c>
      <c r="L78" s="86">
        <v>6.3211365503077763</v>
      </c>
      <c r="M78" s="86">
        <v>0.70644702128546899</v>
      </c>
      <c r="N78" s="86">
        <v>99.999999999999986</v>
      </c>
    </row>
    <row r="79" spans="1:14" x14ac:dyDescent="0.3">
      <c r="A79" s="84" t="s">
        <v>174</v>
      </c>
      <c r="B79" s="84" t="s">
        <v>25</v>
      </c>
      <c r="C79" s="84" t="s">
        <v>109</v>
      </c>
      <c r="D79" s="85">
        <v>12267.139026772513</v>
      </c>
      <c r="E79" s="85">
        <v>8748.589471013016</v>
      </c>
      <c r="F79" s="85">
        <v>2437.2551551197748</v>
      </c>
      <c r="G79" s="85">
        <v>943.01843233189004</v>
      </c>
      <c r="H79" s="85">
        <v>138.27596830783037</v>
      </c>
      <c r="I79" s="87"/>
      <c r="J79" s="86">
        <v>71.317276603123105</v>
      </c>
      <c r="K79" s="86">
        <v>19.868162819387376</v>
      </c>
      <c r="L79" s="86">
        <v>7.6873542418798069</v>
      </c>
      <c r="M79" s="86">
        <v>1.1272063356097042</v>
      </c>
      <c r="N79" s="86">
        <v>99.999999999999986</v>
      </c>
    </row>
    <row r="80" spans="1:14" x14ac:dyDescent="0.3">
      <c r="A80" s="84" t="s">
        <v>174</v>
      </c>
      <c r="B80" s="84" t="s">
        <v>25</v>
      </c>
      <c r="C80" s="84" t="s">
        <v>110</v>
      </c>
      <c r="D80" s="85">
        <v>14936.782573516173</v>
      </c>
      <c r="E80" s="85">
        <v>10969.041382550371</v>
      </c>
      <c r="F80" s="85">
        <v>2831.3145686983539</v>
      </c>
      <c r="G80" s="85">
        <v>1060.4836079632591</v>
      </c>
      <c r="H80" s="85">
        <v>75.943014304190271</v>
      </c>
      <c r="I80" s="87"/>
      <c r="J80" s="86">
        <v>73.436440067080781</v>
      </c>
      <c r="K80" s="86">
        <v>18.955317550905825</v>
      </c>
      <c r="L80" s="86">
        <v>7.0998128461986276</v>
      </c>
      <c r="M80" s="86">
        <v>0.50842953581477357</v>
      </c>
      <c r="N80" s="86">
        <v>100</v>
      </c>
    </row>
    <row r="81" spans="1:14" x14ac:dyDescent="0.3">
      <c r="A81" s="84" t="s">
        <v>174</v>
      </c>
      <c r="B81" s="84" t="s">
        <v>25</v>
      </c>
      <c r="C81" s="84" t="s">
        <v>111</v>
      </c>
      <c r="D81" s="85">
        <v>12892.276740841906</v>
      </c>
      <c r="E81" s="85">
        <v>9915.1760462024067</v>
      </c>
      <c r="F81" s="85">
        <v>2271.5337097348151</v>
      </c>
      <c r="G81" s="85">
        <v>654.60936932823461</v>
      </c>
      <c r="H81" s="85">
        <v>50.957615576449456</v>
      </c>
      <c r="I81" s="87"/>
      <c r="J81" s="86">
        <v>76.907874733961961</v>
      </c>
      <c r="K81" s="86">
        <v>17.619337184554393</v>
      </c>
      <c r="L81" s="86">
        <v>5.0775311644876044</v>
      </c>
      <c r="M81" s="86">
        <v>0.39525691699604149</v>
      </c>
      <c r="N81" s="86">
        <v>100.00000000000001</v>
      </c>
    </row>
    <row r="82" spans="1:14" x14ac:dyDescent="0.3">
      <c r="A82" s="84" t="s">
        <v>174</v>
      </c>
      <c r="B82" s="84" t="s">
        <v>25</v>
      </c>
      <c r="C82" s="84" t="s">
        <v>112</v>
      </c>
      <c r="D82" s="85">
        <v>4551.5452966952425</v>
      </c>
      <c r="E82" s="85">
        <v>3438.6485382816049</v>
      </c>
      <c r="F82" s="85">
        <v>788.89082344297344</v>
      </c>
      <c r="G82" s="85">
        <v>296.99949111808911</v>
      </c>
      <c r="H82" s="85">
        <v>27.006443852574705</v>
      </c>
      <c r="I82" s="87"/>
      <c r="J82" s="86">
        <v>75.549034759212816</v>
      </c>
      <c r="K82" s="86">
        <v>17.332373337375468</v>
      </c>
      <c r="L82" s="86">
        <v>6.5252452026289323</v>
      </c>
      <c r="M82" s="86">
        <v>0.59334670078277307</v>
      </c>
      <c r="N82" s="86">
        <v>100</v>
      </c>
    </row>
    <row r="83" spans="1:14" x14ac:dyDescent="0.3">
      <c r="A83" s="84" t="s">
        <v>174</v>
      </c>
      <c r="B83" s="84" t="s">
        <v>25</v>
      </c>
      <c r="C83" s="84" t="s">
        <v>113</v>
      </c>
      <c r="D83" s="85">
        <v>12405.853638261711</v>
      </c>
      <c r="E83" s="85">
        <v>9474.0386837619226</v>
      </c>
      <c r="F83" s="85">
        <v>2201.2870559510816</v>
      </c>
      <c r="G83" s="85">
        <v>676.86297840529903</v>
      </c>
      <c r="H83" s="85">
        <v>53.664920143409141</v>
      </c>
      <c r="I83" s="87"/>
      <c r="J83" s="86">
        <v>76.367487155760202</v>
      </c>
      <c r="K83" s="86">
        <v>17.743938628793323</v>
      </c>
      <c r="L83" s="86">
        <v>5.4559968071664269</v>
      </c>
      <c r="M83" s="86">
        <v>0.43257740828005276</v>
      </c>
      <c r="N83" s="86">
        <v>100</v>
      </c>
    </row>
    <row r="84" spans="1:14" x14ac:dyDescent="0.3">
      <c r="A84" s="84" t="s">
        <v>172</v>
      </c>
      <c r="B84" s="84" t="s">
        <v>26</v>
      </c>
      <c r="C84" s="84" t="s">
        <v>114</v>
      </c>
      <c r="D84" s="85">
        <v>9093.7974193699865</v>
      </c>
      <c r="E84" s="85">
        <v>5278.5508590546033</v>
      </c>
      <c r="F84" s="85">
        <v>2621.5861353169757</v>
      </c>
      <c r="G84" s="85">
        <v>1016.8365378544415</v>
      </c>
      <c r="H84" s="85">
        <v>176.82388714396532</v>
      </c>
      <c r="I84" s="87"/>
      <c r="J84" s="86">
        <v>58.045617420629746</v>
      </c>
      <c r="K84" s="86">
        <v>28.828288276280933</v>
      </c>
      <c r="L84" s="86">
        <v>11.181649326040159</v>
      </c>
      <c r="M84" s="86">
        <v>1.9444449770491545</v>
      </c>
      <c r="N84" s="86">
        <v>100</v>
      </c>
    </row>
    <row r="85" spans="1:14" x14ac:dyDescent="0.3">
      <c r="A85" s="84" t="s">
        <v>172</v>
      </c>
      <c r="B85" s="84" t="s">
        <v>26</v>
      </c>
      <c r="C85" s="84" t="s">
        <v>115</v>
      </c>
      <c r="D85" s="85">
        <v>22840.32063061103</v>
      </c>
      <c r="E85" s="85">
        <v>11103.242633832153</v>
      </c>
      <c r="F85" s="85">
        <v>7368.2735694268622</v>
      </c>
      <c r="G85" s="85">
        <v>3530.3623193449712</v>
      </c>
      <c r="H85" s="85">
        <v>838.44210800704263</v>
      </c>
      <c r="I85" s="87"/>
      <c r="J85" s="86">
        <v>48.612463955306204</v>
      </c>
      <c r="K85" s="86">
        <v>32.259939291534124</v>
      </c>
      <c r="L85" s="86">
        <v>15.456710859888338</v>
      </c>
      <c r="M85" s="86">
        <v>3.6708858932713349</v>
      </c>
      <c r="N85" s="86">
        <v>99.999999999999986</v>
      </c>
    </row>
    <row r="86" spans="1:14" x14ac:dyDescent="0.3">
      <c r="A86" s="84" t="s">
        <v>172</v>
      </c>
      <c r="B86" s="84" t="s">
        <v>26</v>
      </c>
      <c r="C86" s="84" t="s">
        <v>116</v>
      </c>
      <c r="D86" s="85">
        <v>42983.423160943319</v>
      </c>
      <c r="E86" s="85">
        <v>25685.309612657762</v>
      </c>
      <c r="F86" s="85">
        <v>12041.554310117055</v>
      </c>
      <c r="G86" s="85">
        <v>4661.322008827452</v>
      </c>
      <c r="H86" s="85">
        <v>595.23722934104114</v>
      </c>
      <c r="I86" s="87"/>
      <c r="J86" s="86">
        <v>59.756314699469058</v>
      </c>
      <c r="K86" s="86">
        <v>28.014414452356963</v>
      </c>
      <c r="L86" s="86">
        <v>10.844464367982074</v>
      </c>
      <c r="M86" s="86">
        <v>1.3848064801918814</v>
      </c>
      <c r="N86" s="86">
        <v>99.999999999999972</v>
      </c>
    </row>
    <row r="87" spans="1:14" x14ac:dyDescent="0.3">
      <c r="A87" s="84" t="s">
        <v>172</v>
      </c>
      <c r="B87" s="84" t="s">
        <v>26</v>
      </c>
      <c r="C87" s="84" t="s">
        <v>117</v>
      </c>
      <c r="D87" s="85">
        <v>47036.199532655977</v>
      </c>
      <c r="E87" s="85">
        <v>21229.335516413234</v>
      </c>
      <c r="F87" s="85">
        <v>15499.528484712302</v>
      </c>
      <c r="G87" s="85">
        <v>7805.3106695044708</v>
      </c>
      <c r="H87" s="85">
        <v>2502.0248620259754</v>
      </c>
      <c r="I87" s="87"/>
      <c r="J87" s="86">
        <v>45.134036608706609</v>
      </c>
      <c r="K87" s="86">
        <v>32.952340194813985</v>
      </c>
      <c r="L87" s="86">
        <v>16.594263029447038</v>
      </c>
      <c r="M87" s="86">
        <v>5.3193601670323858</v>
      </c>
      <c r="N87" s="86">
        <v>100.00000000000001</v>
      </c>
    </row>
    <row r="88" spans="1:14" x14ac:dyDescent="0.3">
      <c r="A88" s="84" t="s">
        <v>172</v>
      </c>
      <c r="B88" s="84" t="s">
        <v>26</v>
      </c>
      <c r="C88" s="84" t="s">
        <v>118</v>
      </c>
      <c r="D88" s="85">
        <v>17694.651782119196</v>
      </c>
      <c r="E88" s="85">
        <v>10510.193367621721</v>
      </c>
      <c r="F88" s="85">
        <v>5140.6398622995521</v>
      </c>
      <c r="G88" s="85">
        <v>1852.4855202774556</v>
      </c>
      <c r="H88" s="85">
        <v>191.33303192046398</v>
      </c>
      <c r="I88" s="87"/>
      <c r="J88" s="86">
        <v>59.397571068578394</v>
      </c>
      <c r="K88" s="86">
        <v>29.051941375270651</v>
      </c>
      <c r="L88" s="86">
        <v>10.46918324863239</v>
      </c>
      <c r="M88" s="86">
        <v>1.0813043075185571</v>
      </c>
      <c r="N88" s="86">
        <v>99.999999999999986</v>
      </c>
    </row>
    <row r="89" spans="1:14" x14ac:dyDescent="0.3">
      <c r="A89" s="84" t="s">
        <v>172</v>
      </c>
      <c r="B89" s="84" t="s">
        <v>26</v>
      </c>
      <c r="C89" s="84" t="s">
        <v>119</v>
      </c>
      <c r="D89" s="85">
        <v>22361.909918928686</v>
      </c>
      <c r="E89" s="85">
        <v>12221.570682744485</v>
      </c>
      <c r="F89" s="85">
        <v>6431.2184873031401</v>
      </c>
      <c r="G89" s="85">
        <v>3335.079398667081</v>
      </c>
      <c r="H89" s="85">
        <v>374.04135021398019</v>
      </c>
      <c r="I89" s="87"/>
      <c r="J89" s="86">
        <v>54.653518984079675</v>
      </c>
      <c r="K89" s="86">
        <v>28.759701253689901</v>
      </c>
      <c r="L89" s="86">
        <v>14.914108011158905</v>
      </c>
      <c r="M89" s="86">
        <v>1.672671751071519</v>
      </c>
      <c r="N89" s="86">
        <v>100</v>
      </c>
    </row>
    <row r="90" spans="1:14" x14ac:dyDescent="0.3">
      <c r="A90" s="84" t="s">
        <v>172</v>
      </c>
      <c r="B90" s="84" t="s">
        <v>26</v>
      </c>
      <c r="C90" s="84" t="s">
        <v>120</v>
      </c>
      <c r="D90" s="85">
        <v>45765.536034219767</v>
      </c>
      <c r="E90" s="85">
        <v>25670.62981951809</v>
      </c>
      <c r="F90" s="85">
        <v>13983.82172946255</v>
      </c>
      <c r="G90" s="85">
        <v>5281.5751171056281</v>
      </c>
      <c r="H90" s="85">
        <v>829.50936813350756</v>
      </c>
      <c r="I90" s="87"/>
      <c r="J90" s="86">
        <v>56.091618374847982</v>
      </c>
      <c r="K90" s="86">
        <v>30.555354402506239</v>
      </c>
      <c r="L90" s="86">
        <v>11.540507497074859</v>
      </c>
      <c r="M90" s="86">
        <v>1.8125197255709353</v>
      </c>
      <c r="N90" s="86">
        <v>100.00000000000001</v>
      </c>
    </row>
    <row r="91" spans="1:14" x14ac:dyDescent="0.3">
      <c r="A91" s="84" t="s">
        <v>172</v>
      </c>
      <c r="B91" s="84" t="s">
        <v>26</v>
      </c>
      <c r="C91" s="84" t="s">
        <v>121</v>
      </c>
      <c r="D91" s="85">
        <v>5233.1562021606533</v>
      </c>
      <c r="E91" s="85">
        <v>2530.6356366507216</v>
      </c>
      <c r="F91" s="85">
        <v>1645.1396130692824</v>
      </c>
      <c r="G91" s="85">
        <v>878.67321651032489</v>
      </c>
      <c r="H91" s="85">
        <v>178.7077359303249</v>
      </c>
      <c r="I91" s="87"/>
      <c r="J91" s="86">
        <v>48.357731718496737</v>
      </c>
      <c r="K91" s="86">
        <v>31.436852819146523</v>
      </c>
      <c r="L91" s="86">
        <v>16.790502376893322</v>
      </c>
      <c r="M91" s="86">
        <v>3.4149130854634238</v>
      </c>
      <c r="N91" s="86">
        <v>100.00000000000001</v>
      </c>
    </row>
    <row r="92" spans="1:14" x14ac:dyDescent="0.3">
      <c r="A92" s="84" t="s">
        <v>172</v>
      </c>
      <c r="B92" s="84" t="s">
        <v>26</v>
      </c>
      <c r="C92" s="84" t="s">
        <v>122</v>
      </c>
      <c r="D92" s="85">
        <v>30729.594498872633</v>
      </c>
      <c r="E92" s="85">
        <v>15760.033053785428</v>
      </c>
      <c r="F92" s="85">
        <v>8795.6599839781757</v>
      </c>
      <c r="G92" s="85">
        <v>4843.9392389070263</v>
      </c>
      <c r="H92" s="85">
        <v>1329.9622222020046</v>
      </c>
      <c r="I92" s="87"/>
      <c r="J92" s="86">
        <v>51.286173185147668</v>
      </c>
      <c r="K92" s="86">
        <v>28.62276618814758</v>
      </c>
      <c r="L92" s="86">
        <v>15.763108228078748</v>
      </c>
      <c r="M92" s="86">
        <v>4.3279523986260102</v>
      </c>
      <c r="N92" s="86">
        <v>100.00000000000001</v>
      </c>
    </row>
    <row r="93" spans="1:14" x14ac:dyDescent="0.3">
      <c r="A93" s="84" t="s">
        <v>172</v>
      </c>
      <c r="B93" s="84" t="s">
        <v>26</v>
      </c>
      <c r="C93" s="84" t="s">
        <v>123</v>
      </c>
      <c r="D93" s="85">
        <v>4606.4933630995702</v>
      </c>
      <c r="E93" s="85">
        <v>2805.3029148681871</v>
      </c>
      <c r="F93" s="85">
        <v>1267.2367381953125</v>
      </c>
      <c r="G93" s="85">
        <v>429.3835875632895</v>
      </c>
      <c r="H93" s="85">
        <v>104.57012247278062</v>
      </c>
      <c r="I93" s="87"/>
      <c r="J93" s="86">
        <v>60.898881073836684</v>
      </c>
      <c r="K93" s="86">
        <v>27.509791902590024</v>
      </c>
      <c r="L93" s="86">
        <v>9.3212679085327128</v>
      </c>
      <c r="M93" s="86">
        <v>2.2700591150405685</v>
      </c>
      <c r="N93" s="86">
        <v>100</v>
      </c>
    </row>
    <row r="94" spans="1:14" x14ac:dyDescent="0.3">
      <c r="A94" s="84" t="s">
        <v>172</v>
      </c>
      <c r="B94" s="84" t="s">
        <v>26</v>
      </c>
      <c r="C94" s="84" t="s">
        <v>124</v>
      </c>
      <c r="D94" s="85">
        <v>13022.943667897211</v>
      </c>
      <c r="E94" s="85">
        <v>7604.6494681453732</v>
      </c>
      <c r="F94" s="85">
        <v>3651.7844851935897</v>
      </c>
      <c r="G94" s="85">
        <v>1548.2991722058396</v>
      </c>
      <c r="H94" s="85">
        <v>218.21054235240828</v>
      </c>
      <c r="I94" s="87"/>
      <c r="J94" s="86">
        <v>58.394243744534926</v>
      </c>
      <c r="K94" s="86">
        <v>28.04116011186921</v>
      </c>
      <c r="L94" s="86">
        <v>11.88901074664512</v>
      </c>
      <c r="M94" s="86">
        <v>1.6755853969507517</v>
      </c>
      <c r="N94" s="86">
        <v>100.00000000000001</v>
      </c>
    </row>
    <row r="95" spans="1:14" x14ac:dyDescent="0.3">
      <c r="A95" s="84" t="s">
        <v>172</v>
      </c>
      <c r="B95" s="84" t="s">
        <v>26</v>
      </c>
      <c r="C95" s="84" t="s">
        <v>125</v>
      </c>
      <c r="D95" s="85">
        <v>23181.868538594033</v>
      </c>
      <c r="E95" s="85">
        <v>13370.882254097671</v>
      </c>
      <c r="F95" s="85">
        <v>7047.9964500632759</v>
      </c>
      <c r="G95" s="85">
        <v>2467.3986008937882</v>
      </c>
      <c r="H95" s="85">
        <v>295.59123353930107</v>
      </c>
      <c r="I95" s="87"/>
      <c r="J95" s="86">
        <v>57.678190314285196</v>
      </c>
      <c r="K95" s="86">
        <v>30.403055898317731</v>
      </c>
      <c r="L95" s="86">
        <v>10.64365711843276</v>
      </c>
      <c r="M95" s="86">
        <v>1.2750966689643237</v>
      </c>
      <c r="N95" s="86">
        <v>100.00000000000001</v>
      </c>
    </row>
    <row r="96" spans="1:14" x14ac:dyDescent="0.3">
      <c r="A96" s="84" t="s">
        <v>172</v>
      </c>
      <c r="B96" s="84" t="s">
        <v>27</v>
      </c>
      <c r="C96" s="84" t="s">
        <v>126</v>
      </c>
      <c r="D96" s="85">
        <v>2720.2072717585279</v>
      </c>
      <c r="E96" s="85">
        <v>1745.7279209254848</v>
      </c>
      <c r="F96" s="85">
        <v>658.56567214446784</v>
      </c>
      <c r="G96" s="85">
        <v>277.42225852903084</v>
      </c>
      <c r="H96" s="85">
        <v>38.491420159544276</v>
      </c>
      <c r="I96" s="87"/>
      <c r="J96" s="86">
        <v>64.176283147604664</v>
      </c>
      <c r="K96" s="86">
        <v>24.210128359767452</v>
      </c>
      <c r="L96" s="86">
        <v>10.19857057986931</v>
      </c>
      <c r="M96" s="86">
        <v>1.4150179127585669</v>
      </c>
      <c r="N96" s="86">
        <v>100</v>
      </c>
    </row>
    <row r="97" spans="1:14" x14ac:dyDescent="0.3">
      <c r="A97" s="84" t="s">
        <v>172</v>
      </c>
      <c r="B97" s="84" t="s">
        <v>27</v>
      </c>
      <c r="C97" s="84" t="s">
        <v>127</v>
      </c>
      <c r="D97" s="85">
        <v>2395.0674542368074</v>
      </c>
      <c r="E97" s="85">
        <v>438.37937679521741</v>
      </c>
      <c r="F97" s="85">
        <v>790.14006401626068</v>
      </c>
      <c r="G97" s="85">
        <v>814.16182822250994</v>
      </c>
      <c r="H97" s="85">
        <v>352.38618520281932</v>
      </c>
      <c r="I97" s="87"/>
      <c r="J97" s="86">
        <v>18.303425067203705</v>
      </c>
      <c r="K97" s="86">
        <v>32.990305246665393</v>
      </c>
      <c r="L97" s="86">
        <v>33.993273416257253</v>
      </c>
      <c r="M97" s="86">
        <v>14.712996269873651</v>
      </c>
      <c r="N97" s="86">
        <v>100</v>
      </c>
    </row>
    <row r="98" spans="1:14" x14ac:dyDescent="0.3">
      <c r="A98" s="84" t="s">
        <v>172</v>
      </c>
      <c r="B98" s="84" t="s">
        <v>27</v>
      </c>
      <c r="C98" s="84" t="s">
        <v>128</v>
      </c>
      <c r="D98" s="85">
        <v>28954.496972597794</v>
      </c>
      <c r="E98" s="85">
        <v>17110.383185483835</v>
      </c>
      <c r="F98" s="85">
        <v>7608.3852992497386</v>
      </c>
      <c r="G98" s="85">
        <v>3457.5656276652117</v>
      </c>
      <c r="H98" s="85">
        <v>778.16286019900826</v>
      </c>
      <c r="I98" s="87"/>
      <c r="J98" s="86">
        <v>59.094044015604574</v>
      </c>
      <c r="K98" s="86">
        <v>26.277041892491614</v>
      </c>
      <c r="L98" s="86">
        <v>11.941376950659555</v>
      </c>
      <c r="M98" s="86">
        <v>2.6875371412442521</v>
      </c>
      <c r="N98" s="86">
        <v>100</v>
      </c>
    </row>
    <row r="99" spans="1:14" x14ac:dyDescent="0.3">
      <c r="A99" s="84" t="s">
        <v>172</v>
      </c>
      <c r="B99" s="84" t="s">
        <v>27</v>
      </c>
      <c r="C99" s="84" t="s">
        <v>129</v>
      </c>
      <c r="D99" s="85">
        <v>31045.053770053972</v>
      </c>
      <c r="E99" s="85">
        <v>16607.742633395374</v>
      </c>
      <c r="F99" s="85">
        <v>9362.1041813801221</v>
      </c>
      <c r="G99" s="85">
        <v>4122.5481592170045</v>
      </c>
      <c r="H99" s="85">
        <v>952.65879606146996</v>
      </c>
      <c r="I99" s="87"/>
      <c r="J99" s="86">
        <v>53.49561561853433</v>
      </c>
      <c r="K99" s="86">
        <v>30.15650818556739</v>
      </c>
      <c r="L99" s="86">
        <v>13.279243095380336</v>
      </c>
      <c r="M99" s="86">
        <v>3.0686331005179439</v>
      </c>
      <c r="N99" s="86">
        <v>100</v>
      </c>
    </row>
    <row r="100" spans="1:14" x14ac:dyDescent="0.3">
      <c r="A100" s="84" t="s">
        <v>172</v>
      </c>
      <c r="B100" s="84" t="s">
        <v>27</v>
      </c>
      <c r="C100" s="84" t="s">
        <v>130</v>
      </c>
      <c r="D100" s="85">
        <v>32871.204844566055</v>
      </c>
      <c r="E100" s="85">
        <v>23991.260160767699</v>
      </c>
      <c r="F100" s="85">
        <v>6682.2152920910321</v>
      </c>
      <c r="G100" s="85">
        <v>1990.2625952912438</v>
      </c>
      <c r="H100" s="85">
        <v>207.46679641608316</v>
      </c>
      <c r="I100" s="87"/>
      <c r="J100" s="86">
        <v>72.985642826942794</v>
      </c>
      <c r="K100" s="86">
        <v>20.328476925894215</v>
      </c>
      <c r="L100" s="86">
        <v>6.0547296781555442</v>
      </c>
      <c r="M100" s="86">
        <v>0.63115056900745015</v>
      </c>
      <c r="N100" s="86">
        <v>99.999999999999986</v>
      </c>
    </row>
    <row r="101" spans="1:14" x14ac:dyDescent="0.3">
      <c r="A101" s="84" t="s">
        <v>172</v>
      </c>
      <c r="B101" s="84" t="s">
        <v>27</v>
      </c>
      <c r="C101" s="84" t="s">
        <v>131</v>
      </c>
      <c r="D101" s="85">
        <v>15702.833558934215</v>
      </c>
      <c r="E101" s="85">
        <v>9953.5514707416769</v>
      </c>
      <c r="F101" s="85">
        <v>4382.6190202251883</v>
      </c>
      <c r="G101" s="85">
        <v>1233.017046308011</v>
      </c>
      <c r="H101" s="85">
        <v>133.64602165933917</v>
      </c>
      <c r="I101" s="87"/>
      <c r="J101" s="86">
        <v>63.386976836919651</v>
      </c>
      <c r="K101" s="86">
        <v>27.909733639962532</v>
      </c>
      <c r="L101" s="86">
        <v>7.8521945843747361</v>
      </c>
      <c r="M101" s="86">
        <v>0.85109493874308129</v>
      </c>
      <c r="N101" s="86">
        <v>100</v>
      </c>
    </row>
    <row r="102" spans="1:14" x14ac:dyDescent="0.3">
      <c r="A102" s="84" t="s">
        <v>172</v>
      </c>
      <c r="B102" s="84" t="s">
        <v>27</v>
      </c>
      <c r="C102" s="84" t="s">
        <v>132</v>
      </c>
      <c r="D102" s="85">
        <v>71095.047012457493</v>
      </c>
      <c r="E102" s="85">
        <v>25994.940974323094</v>
      </c>
      <c r="F102" s="85">
        <v>21789.493612475282</v>
      </c>
      <c r="G102" s="85">
        <v>17730.216143579633</v>
      </c>
      <c r="H102" s="85">
        <v>5580.3962820794868</v>
      </c>
      <c r="I102" s="87"/>
      <c r="J102" s="86">
        <v>36.563645523390932</v>
      </c>
      <c r="K102" s="86">
        <v>30.648398908375796</v>
      </c>
      <c r="L102" s="86">
        <v>24.938750150165724</v>
      </c>
      <c r="M102" s="86">
        <v>7.8492054180675526</v>
      </c>
      <c r="N102" s="86">
        <v>100</v>
      </c>
    </row>
    <row r="103" spans="1:14" x14ac:dyDescent="0.3">
      <c r="A103" s="84" t="s">
        <v>172</v>
      </c>
      <c r="B103" s="84" t="s">
        <v>27</v>
      </c>
      <c r="C103" s="84" t="s">
        <v>133</v>
      </c>
      <c r="D103" s="85">
        <v>4383.2949899797532</v>
      </c>
      <c r="E103" s="85">
        <v>2615.0466043422548</v>
      </c>
      <c r="F103" s="85">
        <v>1187.7459225517098</v>
      </c>
      <c r="G103" s="85">
        <v>473.53847756518235</v>
      </c>
      <c r="H103" s="85">
        <v>106.96398552060587</v>
      </c>
      <c r="I103" s="87"/>
      <c r="J103" s="86">
        <v>59.659379766141043</v>
      </c>
      <c r="K103" s="86">
        <v>27.097102186070209</v>
      </c>
      <c r="L103" s="86">
        <v>10.80325368581615</v>
      </c>
      <c r="M103" s="86">
        <v>2.4402643619725888</v>
      </c>
      <c r="N103" s="86">
        <v>100</v>
      </c>
    </row>
    <row r="104" spans="1:14" x14ac:dyDescent="0.3">
      <c r="A104" s="84" t="s">
        <v>172</v>
      </c>
      <c r="B104" s="84" t="s">
        <v>27</v>
      </c>
      <c r="C104" s="84" t="s">
        <v>134</v>
      </c>
      <c r="D104" s="85">
        <v>21348.736471795964</v>
      </c>
      <c r="E104" s="85">
        <v>10047.06775421265</v>
      </c>
      <c r="F104" s="85">
        <v>7579.8544743133907</v>
      </c>
      <c r="G104" s="85">
        <v>3333.7219910238423</v>
      </c>
      <c r="H104" s="85">
        <v>388.09225224608332</v>
      </c>
      <c r="I104" s="87"/>
      <c r="J104" s="86">
        <v>47.061650545389114</v>
      </c>
      <c r="K104" s="86">
        <v>35.504932501870613</v>
      </c>
      <c r="L104" s="86">
        <v>15.615547062600434</v>
      </c>
      <c r="M104" s="86">
        <v>1.8178698901398498</v>
      </c>
      <c r="N104" s="86">
        <v>100.00000000000001</v>
      </c>
    </row>
    <row r="105" spans="1:14" x14ac:dyDescent="0.3">
      <c r="A105" s="84" t="s">
        <v>172</v>
      </c>
      <c r="B105" s="84" t="s">
        <v>27</v>
      </c>
      <c r="C105" s="84" t="s">
        <v>135</v>
      </c>
      <c r="D105" s="85">
        <v>4551.3701907018112</v>
      </c>
      <c r="E105" s="85">
        <v>2748.5872629676278</v>
      </c>
      <c r="F105" s="85">
        <v>1259.5763913236603</v>
      </c>
      <c r="G105" s="85">
        <v>517.26124246125789</v>
      </c>
      <c r="H105" s="85">
        <v>25.945293949264631</v>
      </c>
      <c r="I105" s="87"/>
      <c r="J105" s="86">
        <v>60.39032528232562</v>
      </c>
      <c r="K105" s="86">
        <v>27.674663640784548</v>
      </c>
      <c r="L105" s="86">
        <v>11.364956502944827</v>
      </c>
      <c r="M105" s="86">
        <v>0.57005457394499315</v>
      </c>
      <c r="N105" s="86">
        <v>99.999999999999972</v>
      </c>
    </row>
    <row r="106" spans="1:14" x14ac:dyDescent="0.3">
      <c r="A106" s="84" t="s">
        <v>172</v>
      </c>
      <c r="B106" s="84" t="s">
        <v>27</v>
      </c>
      <c r="C106" s="84" t="s">
        <v>136</v>
      </c>
      <c r="D106" s="85">
        <v>20974.805675058669</v>
      </c>
      <c r="E106" s="85">
        <v>13184.570406439905</v>
      </c>
      <c r="F106" s="85">
        <v>5980.9696679943681</v>
      </c>
      <c r="G106" s="85">
        <v>1604.8795419640032</v>
      </c>
      <c r="H106" s="85">
        <v>204.38605866039322</v>
      </c>
      <c r="I106" s="87"/>
      <c r="J106" s="86">
        <v>62.85908251401726</v>
      </c>
      <c r="K106" s="86">
        <v>28.515018258817022</v>
      </c>
      <c r="L106" s="86">
        <v>7.6514632212892435</v>
      </c>
      <c r="M106" s="86">
        <v>0.97443600587647172</v>
      </c>
      <c r="N106" s="86">
        <v>100</v>
      </c>
    </row>
    <row r="107" spans="1:14" x14ac:dyDescent="0.3">
      <c r="A107" s="84" t="s">
        <v>172</v>
      </c>
      <c r="B107" s="84" t="s">
        <v>27</v>
      </c>
      <c r="C107" s="84" t="s">
        <v>137</v>
      </c>
      <c r="D107" s="85">
        <v>25205.821001460528</v>
      </c>
      <c r="E107" s="85">
        <v>12457.748604216937</v>
      </c>
      <c r="F107" s="85">
        <v>9349.3177440687305</v>
      </c>
      <c r="G107" s="85">
        <v>3053.7845417121002</v>
      </c>
      <c r="H107" s="85">
        <v>344.97011146276157</v>
      </c>
      <c r="I107" s="87"/>
      <c r="J107" s="86">
        <v>49.424093757926329</v>
      </c>
      <c r="K107" s="86">
        <v>37.091899301859648</v>
      </c>
      <c r="L107" s="86">
        <v>12.115394065264335</v>
      </c>
      <c r="M107" s="86">
        <v>1.3686128749496895</v>
      </c>
      <c r="N107" s="86">
        <v>100.00000000000001</v>
      </c>
    </row>
    <row r="108" spans="1:14" x14ac:dyDescent="0.3">
      <c r="A108" s="84" t="s">
        <v>172</v>
      </c>
      <c r="B108" s="84" t="s">
        <v>27</v>
      </c>
      <c r="C108" s="84" t="s">
        <v>138</v>
      </c>
      <c r="D108" s="85">
        <v>30541.49040676307</v>
      </c>
      <c r="E108" s="85">
        <v>18603.982838351461</v>
      </c>
      <c r="F108" s="85">
        <v>8653.0325155841947</v>
      </c>
      <c r="G108" s="85">
        <v>2832.6770577821308</v>
      </c>
      <c r="H108" s="85">
        <v>451.79799504528512</v>
      </c>
      <c r="I108" s="87"/>
      <c r="J108" s="86">
        <v>60.913801489634636</v>
      </c>
      <c r="K108" s="86">
        <v>28.332057146982187</v>
      </c>
      <c r="L108" s="86">
        <v>9.2748488042183634</v>
      </c>
      <c r="M108" s="86">
        <v>1.4792925591648254</v>
      </c>
      <c r="N108" s="86">
        <v>100</v>
      </c>
    </row>
    <row r="109" spans="1:14" x14ac:dyDescent="0.3">
      <c r="A109" s="84" t="s">
        <v>172</v>
      </c>
      <c r="B109" s="84" t="s">
        <v>27</v>
      </c>
      <c r="C109" s="84" t="s">
        <v>139</v>
      </c>
      <c r="D109" s="85">
        <v>24589.26806690274</v>
      </c>
      <c r="E109" s="85">
        <v>12697.46420849578</v>
      </c>
      <c r="F109" s="85">
        <v>8269.9660862542241</v>
      </c>
      <c r="G109" s="85">
        <v>3116.3832371318049</v>
      </c>
      <c r="H109" s="85">
        <v>505.45453502092909</v>
      </c>
      <c r="I109" s="87"/>
      <c r="J109" s="86">
        <v>51.638235729296156</v>
      </c>
      <c r="K109" s="86">
        <v>33.632420711967569</v>
      </c>
      <c r="L109" s="86">
        <v>12.673753560507439</v>
      </c>
      <c r="M109" s="86">
        <v>2.0555899982288333</v>
      </c>
      <c r="N109" s="86">
        <v>100</v>
      </c>
    </row>
    <row r="110" spans="1:14" x14ac:dyDescent="0.3">
      <c r="A110" s="84" t="s">
        <v>173</v>
      </c>
      <c r="B110" s="84" t="s">
        <v>28</v>
      </c>
      <c r="C110" s="84" t="s">
        <v>140</v>
      </c>
      <c r="D110" s="85">
        <v>13088.032625895868</v>
      </c>
      <c r="E110" s="85">
        <v>7998.8679028891293</v>
      </c>
      <c r="F110" s="85">
        <v>3159.3744849946279</v>
      </c>
      <c r="G110" s="85">
        <v>1760.8397307931523</v>
      </c>
      <c r="H110" s="85">
        <v>168.9505072189578</v>
      </c>
      <c r="I110" s="87"/>
      <c r="J110" s="86">
        <v>61.115892139989306</v>
      </c>
      <c r="K110" s="86">
        <v>24.139414802065183</v>
      </c>
      <c r="L110" s="86">
        <v>13.453815261043664</v>
      </c>
      <c r="M110" s="86">
        <v>1.2908777969018337</v>
      </c>
      <c r="N110" s="86">
        <v>99.999999999999986</v>
      </c>
    </row>
    <row r="111" spans="1:14" x14ac:dyDescent="0.3">
      <c r="A111" s="84" t="s">
        <v>173</v>
      </c>
      <c r="B111" s="84" t="s">
        <v>28</v>
      </c>
      <c r="C111" s="84" t="s">
        <v>141</v>
      </c>
      <c r="D111" s="85">
        <v>20005.208610229289</v>
      </c>
      <c r="E111" s="85">
        <v>12935.45397494906</v>
      </c>
      <c r="F111" s="85">
        <v>4655.9731667957058</v>
      </c>
      <c r="G111" s="85">
        <v>2177.0070983411547</v>
      </c>
      <c r="H111" s="85">
        <v>236.77437014336803</v>
      </c>
      <c r="I111" s="87"/>
      <c r="J111" s="86">
        <v>64.660430325804043</v>
      </c>
      <c r="K111" s="86">
        <v>23.273804625136282</v>
      </c>
      <c r="L111" s="86">
        <v>10.882201434420349</v>
      </c>
      <c r="M111" s="86">
        <v>1.1835636146393289</v>
      </c>
      <c r="N111" s="86">
        <v>100</v>
      </c>
    </row>
    <row r="112" spans="1:14" x14ac:dyDescent="0.3">
      <c r="A112" s="84" t="s">
        <v>173</v>
      </c>
      <c r="B112" s="84" t="s">
        <v>28</v>
      </c>
      <c r="C112" s="84" t="s">
        <v>142</v>
      </c>
      <c r="D112" s="85">
        <v>16369.614666821264</v>
      </c>
      <c r="E112" s="85">
        <v>11074.183382078892</v>
      </c>
      <c r="F112" s="85">
        <v>3322.3265722074216</v>
      </c>
      <c r="G112" s="85">
        <v>1748.3089853951828</v>
      </c>
      <c r="H112" s="85">
        <v>224.79572713976862</v>
      </c>
      <c r="I112" s="87"/>
      <c r="J112" s="86">
        <v>67.650849500596905</v>
      </c>
      <c r="K112" s="86">
        <v>20.295691986820408</v>
      </c>
      <c r="L112" s="86">
        <v>10.680208550899742</v>
      </c>
      <c r="M112" s="86">
        <v>1.3732499616829441</v>
      </c>
      <c r="N112" s="86">
        <v>100</v>
      </c>
    </row>
    <row r="113" spans="1:14" x14ac:dyDescent="0.3">
      <c r="A113" s="84" t="s">
        <v>173</v>
      </c>
      <c r="B113" s="84" t="s">
        <v>28</v>
      </c>
      <c r="C113" s="84" t="s">
        <v>143</v>
      </c>
      <c r="D113" s="85">
        <v>9230.4100946685212</v>
      </c>
      <c r="E113" s="85">
        <v>6757.0726850136116</v>
      </c>
      <c r="F113" s="85">
        <v>1774.3863349211995</v>
      </c>
      <c r="G113" s="85">
        <v>646.57066632275291</v>
      </c>
      <c r="H113" s="85">
        <v>52.38040841095718</v>
      </c>
      <c r="I113" s="87"/>
      <c r="J113" s="86">
        <v>73.204468877460741</v>
      </c>
      <c r="K113" s="86">
        <v>19.223266536619903</v>
      </c>
      <c r="L113" s="86">
        <v>7.0047880829933185</v>
      </c>
      <c r="M113" s="86">
        <v>0.56747650292604079</v>
      </c>
      <c r="N113" s="86">
        <v>100</v>
      </c>
    </row>
    <row r="114" spans="1:14" x14ac:dyDescent="0.3">
      <c r="A114" s="84" t="s">
        <v>173</v>
      </c>
      <c r="B114" s="84" t="s">
        <v>28</v>
      </c>
      <c r="C114" s="84" t="s">
        <v>144</v>
      </c>
      <c r="D114" s="85">
        <v>23195.131745732586</v>
      </c>
      <c r="E114" s="85">
        <v>15962.179727390945</v>
      </c>
      <c r="F114" s="85">
        <v>4493.5982235712363</v>
      </c>
      <c r="G114" s="85">
        <v>2463.7973421285456</v>
      </c>
      <c r="H114" s="85">
        <v>275.55645264185483</v>
      </c>
      <c r="I114" s="87"/>
      <c r="J114" s="86">
        <v>68.8169392714385</v>
      </c>
      <c r="K114" s="86">
        <v>19.373023067213076</v>
      </c>
      <c r="L114" s="86">
        <v>10.622045044352172</v>
      </c>
      <c r="M114" s="86">
        <v>1.1879926169962427</v>
      </c>
      <c r="N114" s="86">
        <v>100</v>
      </c>
    </row>
    <row r="115" spans="1:14" x14ac:dyDescent="0.3">
      <c r="A115" s="84" t="s">
        <v>173</v>
      </c>
      <c r="B115" s="84" t="s">
        <v>28</v>
      </c>
      <c r="C115" s="84" t="s">
        <v>145</v>
      </c>
      <c r="D115" s="85">
        <v>12478.180317817978</v>
      </c>
      <c r="E115" s="85">
        <v>7680.4378680437376</v>
      </c>
      <c r="F115" s="85">
        <v>3060.6038660603763</v>
      </c>
      <c r="G115" s="85">
        <v>1559.2301359230164</v>
      </c>
      <c r="H115" s="85">
        <v>177.90844779084713</v>
      </c>
      <c r="I115" s="87"/>
      <c r="J115" s="86">
        <v>61.550944708473267</v>
      </c>
      <c r="K115" s="86">
        <v>24.527645763301287</v>
      </c>
      <c r="L115" s="86">
        <v>12.495653181870948</v>
      </c>
      <c r="M115" s="86">
        <v>1.4257563463544936</v>
      </c>
      <c r="N115" s="86">
        <v>100</v>
      </c>
    </row>
    <row r="116" spans="1:14" x14ac:dyDescent="0.3">
      <c r="A116" s="84" t="s">
        <v>173</v>
      </c>
      <c r="B116" s="84" t="s">
        <v>28</v>
      </c>
      <c r="C116" s="84" t="s">
        <v>146</v>
      </c>
      <c r="D116" s="85">
        <v>11783.442865640465</v>
      </c>
      <c r="E116" s="85">
        <v>7811.8449586307088</v>
      </c>
      <c r="F116" s="85">
        <v>2721.6462186372214</v>
      </c>
      <c r="G116" s="85">
        <v>1155.322577501393</v>
      </c>
      <c r="H116" s="85">
        <v>94.629110871142188</v>
      </c>
      <c r="I116" s="87"/>
      <c r="J116" s="86">
        <v>66.295097686682013</v>
      </c>
      <c r="K116" s="86">
        <v>23.097207239603243</v>
      </c>
      <c r="L116" s="86">
        <v>9.8046266331058227</v>
      </c>
      <c r="M116" s="86">
        <v>0.80306844060892224</v>
      </c>
      <c r="N116" s="86">
        <v>100</v>
      </c>
    </row>
    <row r="117" spans="1:14" x14ac:dyDescent="0.3">
      <c r="A117" s="84" t="s">
        <v>173</v>
      </c>
      <c r="B117" s="84" t="s">
        <v>28</v>
      </c>
      <c r="C117" s="84" t="s">
        <v>147</v>
      </c>
      <c r="D117" s="85">
        <v>41911.746533185884</v>
      </c>
      <c r="E117" s="85">
        <v>27976.884348940152</v>
      </c>
      <c r="F117" s="85">
        <v>9203.6959827011524</v>
      </c>
      <c r="G117" s="85">
        <v>4281.5956582860927</v>
      </c>
      <c r="H117" s="85">
        <v>449.57054325848281</v>
      </c>
      <c r="I117" s="87"/>
      <c r="J117" s="86">
        <v>66.751893354737547</v>
      </c>
      <c r="K117" s="86">
        <v>21.959705199623762</v>
      </c>
      <c r="L117" s="86">
        <v>10.215741438729854</v>
      </c>
      <c r="M117" s="86">
        <v>1.0726600069088295</v>
      </c>
      <c r="N117" s="86">
        <v>99.999999999999986</v>
      </c>
    </row>
    <row r="118" spans="1:14" x14ac:dyDescent="0.3">
      <c r="A118" s="84" t="s">
        <v>173</v>
      </c>
      <c r="B118" s="84" t="s">
        <v>28</v>
      </c>
      <c r="C118" s="84" t="s">
        <v>148</v>
      </c>
      <c r="D118" s="85">
        <v>7866.6735390505046</v>
      </c>
      <c r="E118" s="85">
        <v>5198.0522803541107</v>
      </c>
      <c r="F118" s="85">
        <v>1576.0329151791948</v>
      </c>
      <c r="G118" s="85">
        <v>999.217677451756</v>
      </c>
      <c r="H118" s="85">
        <v>93.370666065443515</v>
      </c>
      <c r="I118" s="87"/>
      <c r="J118" s="86">
        <v>66.076878041916402</v>
      </c>
      <c r="K118" s="86">
        <v>20.034299216253221</v>
      </c>
      <c r="L118" s="86">
        <v>12.701908532133647</v>
      </c>
      <c r="M118" s="86">
        <v>1.1869142096967356</v>
      </c>
      <c r="N118" s="86">
        <v>100</v>
      </c>
    </row>
    <row r="119" spans="1:14" x14ac:dyDescent="0.3">
      <c r="A119" s="84" t="s">
        <v>173</v>
      </c>
      <c r="B119" s="84" t="s">
        <v>28</v>
      </c>
      <c r="C119" s="84" t="s">
        <v>149</v>
      </c>
      <c r="D119" s="85">
        <v>8158.0778249369259</v>
      </c>
      <c r="E119" s="85">
        <v>5733.8705649701587</v>
      </c>
      <c r="F119" s="85">
        <v>1625.5706017361372</v>
      </c>
      <c r="G119" s="85">
        <v>713.40557976386526</v>
      </c>
      <c r="H119" s="85">
        <v>85.231078466765197</v>
      </c>
      <c r="I119" s="87"/>
      <c r="J119" s="86">
        <v>70.284577911764273</v>
      </c>
      <c r="K119" s="86">
        <v>19.925902113451649</v>
      </c>
      <c r="L119" s="86">
        <v>8.7447753634218479</v>
      </c>
      <c r="M119" s="86">
        <v>1.0447446113622256</v>
      </c>
      <c r="N119" s="86">
        <v>100</v>
      </c>
    </row>
    <row r="120" spans="1:14" x14ac:dyDescent="0.3">
      <c r="A120" s="84" t="s">
        <v>175</v>
      </c>
      <c r="B120" s="84" t="s">
        <v>29</v>
      </c>
      <c r="C120" s="84" t="s">
        <v>150</v>
      </c>
      <c r="D120" s="85">
        <v>2787.0182505446473</v>
      </c>
      <c r="E120" s="85">
        <v>1932.2817655110964</v>
      </c>
      <c r="F120" s="85">
        <v>431.83331150912579</v>
      </c>
      <c r="G120" s="85">
        <v>369.17412755838507</v>
      </c>
      <c r="H120" s="85">
        <v>53.729045966040175</v>
      </c>
      <c r="I120" s="87"/>
      <c r="J120" s="86">
        <v>69.331507432126941</v>
      </c>
      <c r="K120" s="86">
        <v>15.494455819395359</v>
      </c>
      <c r="L120" s="86">
        <v>13.246204164118408</v>
      </c>
      <c r="M120" s="86">
        <v>1.9278325843592983</v>
      </c>
      <c r="N120" s="86">
        <v>100</v>
      </c>
    </row>
    <row r="121" spans="1:14" x14ac:dyDescent="0.3">
      <c r="A121" s="84" t="s">
        <v>175</v>
      </c>
      <c r="B121" s="84" t="s">
        <v>29</v>
      </c>
      <c r="C121" s="84" t="s">
        <v>151</v>
      </c>
      <c r="D121" s="85">
        <v>31602.570928786179</v>
      </c>
      <c r="E121" s="85">
        <v>17803.131148484757</v>
      </c>
      <c r="F121" s="85">
        <v>8655.3412929668739</v>
      </c>
      <c r="G121" s="85">
        <v>4541.8784707086561</v>
      </c>
      <c r="H121" s="85">
        <v>602.2200166258923</v>
      </c>
      <c r="I121" s="87"/>
      <c r="J121" s="86">
        <v>56.334439335972583</v>
      </c>
      <c r="K121" s="86">
        <v>27.388092293095333</v>
      </c>
      <c r="L121" s="86">
        <v>14.371863861783302</v>
      </c>
      <c r="M121" s="86">
        <v>1.9056045091487843</v>
      </c>
      <c r="N121" s="86">
        <v>100</v>
      </c>
    </row>
    <row r="122" spans="1:14" x14ac:dyDescent="0.3">
      <c r="A122" s="84" t="s">
        <v>175</v>
      </c>
      <c r="B122" s="84" t="s">
        <v>29</v>
      </c>
      <c r="C122" s="84" t="s">
        <v>152</v>
      </c>
      <c r="D122" s="85">
        <v>30656.363933540611</v>
      </c>
      <c r="E122" s="85">
        <v>22028.764793900245</v>
      </c>
      <c r="F122" s="85">
        <v>5901.5196890728257</v>
      </c>
      <c r="G122" s="85">
        <v>2424.439940952991</v>
      </c>
      <c r="H122" s="85">
        <v>301.63950961454981</v>
      </c>
      <c r="I122" s="87"/>
      <c r="J122" s="86">
        <v>71.857069682679963</v>
      </c>
      <c r="K122" s="86">
        <v>19.250553333287098</v>
      </c>
      <c r="L122" s="86">
        <v>7.9084393250578948</v>
      </c>
      <c r="M122" s="86">
        <v>0.98393765897504593</v>
      </c>
      <c r="N122" s="86">
        <v>100.00000000000001</v>
      </c>
    </row>
    <row r="123" spans="1:14" x14ac:dyDescent="0.3">
      <c r="A123" s="84" t="s">
        <v>175</v>
      </c>
      <c r="B123" s="84" t="s">
        <v>29</v>
      </c>
      <c r="C123" s="84" t="s">
        <v>153</v>
      </c>
      <c r="D123" s="85">
        <v>36328.767868611598</v>
      </c>
      <c r="E123" s="85">
        <v>20685.345377110421</v>
      </c>
      <c r="F123" s="85">
        <v>10551.553450200361</v>
      </c>
      <c r="G123" s="85">
        <v>4647.9224689107259</v>
      </c>
      <c r="H123" s="85">
        <v>443.94657239008325</v>
      </c>
      <c r="I123" s="87"/>
      <c r="J123" s="86">
        <v>56.939297946800885</v>
      </c>
      <c r="K123" s="86">
        <v>29.044622400521884</v>
      </c>
      <c r="L123" s="86">
        <v>12.794054798997395</v>
      </c>
      <c r="M123" s="86">
        <v>1.2220248536798226</v>
      </c>
      <c r="N123" s="86">
        <v>99.999999999999986</v>
      </c>
    </row>
    <row r="124" spans="1:14" x14ac:dyDescent="0.3">
      <c r="A124" s="84" t="s">
        <v>175</v>
      </c>
      <c r="B124" s="84" t="s">
        <v>29</v>
      </c>
      <c r="C124" s="84" t="s">
        <v>154</v>
      </c>
      <c r="D124" s="85">
        <v>42793.93477898249</v>
      </c>
      <c r="E124" s="85">
        <v>25271.983770259252</v>
      </c>
      <c r="F124" s="85">
        <v>12461.2113977998</v>
      </c>
      <c r="G124" s="85">
        <v>4458.6428480196346</v>
      </c>
      <c r="H124" s="85">
        <v>602.09676290380526</v>
      </c>
      <c r="I124" s="87"/>
      <c r="J124" s="86">
        <v>59.055059790087718</v>
      </c>
      <c r="K124" s="86">
        <v>29.119106392431831</v>
      </c>
      <c r="L124" s="86">
        <v>10.418866297402081</v>
      </c>
      <c r="M124" s="86">
        <v>1.4069675200783707</v>
      </c>
      <c r="N124" s="86">
        <v>99.999999999999986</v>
      </c>
    </row>
    <row r="125" spans="1:14" x14ac:dyDescent="0.3">
      <c r="A125" s="84" t="s">
        <v>175</v>
      </c>
      <c r="B125" s="84" t="s">
        <v>29</v>
      </c>
      <c r="C125" s="84" t="s">
        <v>155</v>
      </c>
      <c r="D125" s="85">
        <v>13457.8691841736</v>
      </c>
      <c r="E125" s="85">
        <v>7577.0620774482668</v>
      </c>
      <c r="F125" s="85">
        <v>3921.5903832390673</v>
      </c>
      <c r="G125" s="85">
        <v>1758.4090851620542</v>
      </c>
      <c r="H125" s="85">
        <v>200.80763832421096</v>
      </c>
      <c r="I125" s="87"/>
      <c r="J125" s="86">
        <v>56.302093397956796</v>
      </c>
      <c r="K125" s="86">
        <v>29.13975704155931</v>
      </c>
      <c r="L125" s="86">
        <v>13.066028961181583</v>
      </c>
      <c r="M125" s="86">
        <v>1.4921205993023021</v>
      </c>
      <c r="N125" s="86">
        <v>99.999999999999986</v>
      </c>
    </row>
    <row r="126" spans="1:14" x14ac:dyDescent="0.3">
      <c r="A126" s="84" t="s">
        <v>175</v>
      </c>
      <c r="B126" s="84" t="s">
        <v>29</v>
      </c>
      <c r="C126" s="84" t="s">
        <v>156</v>
      </c>
      <c r="D126" s="85">
        <v>281.41374694113728</v>
      </c>
      <c r="E126" s="85">
        <v>163.25513247493507</v>
      </c>
      <c r="F126" s="85">
        <v>71.105535734859146</v>
      </c>
      <c r="G126" s="85">
        <v>33.474841536086053</v>
      </c>
      <c r="H126" s="85">
        <v>13.578237195257051</v>
      </c>
      <c r="I126" s="87"/>
      <c r="J126" s="86">
        <v>58.012493792310295</v>
      </c>
      <c r="K126" s="86">
        <v>25.267257377349139</v>
      </c>
      <c r="L126" s="86">
        <v>11.895240335607312</v>
      </c>
      <c r="M126" s="86">
        <v>4.8250084947332663</v>
      </c>
      <c r="N126" s="86">
        <v>100.00000000000001</v>
      </c>
    </row>
    <row r="127" spans="1:14" x14ac:dyDescent="0.3">
      <c r="A127" s="84" t="s">
        <v>175</v>
      </c>
      <c r="B127" s="84" t="s">
        <v>29</v>
      </c>
      <c r="C127" s="84" t="s">
        <v>157</v>
      </c>
      <c r="D127" s="85">
        <v>24684.319248434505</v>
      </c>
      <c r="E127" s="85">
        <v>14877.872131335678</v>
      </c>
      <c r="F127" s="85">
        <v>6648.9905163869507</v>
      </c>
      <c r="G127" s="85">
        <v>2738.8877498987722</v>
      </c>
      <c r="H127" s="85">
        <v>418.56885081310759</v>
      </c>
      <c r="I127" s="87"/>
      <c r="J127" s="86">
        <v>60.272564058169209</v>
      </c>
      <c r="K127" s="86">
        <v>26.936090274430533</v>
      </c>
      <c r="L127" s="86">
        <v>11.095658431303404</v>
      </c>
      <c r="M127" s="86">
        <v>1.6956872360968736</v>
      </c>
      <c r="N127" s="86">
        <v>100.00000000000001</v>
      </c>
    </row>
    <row r="128" spans="1:14" x14ac:dyDescent="0.3">
      <c r="A128" s="84" t="s">
        <v>175</v>
      </c>
      <c r="B128" s="84" t="s">
        <v>29</v>
      </c>
      <c r="C128" s="84" t="s">
        <v>158</v>
      </c>
      <c r="D128" s="85">
        <v>21028.828831199135</v>
      </c>
      <c r="E128" s="85">
        <v>14128.330782576673</v>
      </c>
      <c r="F128" s="85">
        <v>5020.344192441612</v>
      </c>
      <c r="G128" s="85">
        <v>1720.5276824696316</v>
      </c>
      <c r="H128" s="85">
        <v>159.62617371121638</v>
      </c>
      <c r="I128" s="87"/>
      <c r="J128" s="86">
        <v>67.185533231481571</v>
      </c>
      <c r="K128" s="86">
        <v>23.873627165547358</v>
      </c>
      <c r="L128" s="86">
        <v>8.1817570359267666</v>
      </c>
      <c r="M128" s="86">
        <v>0.75908256704429111</v>
      </c>
      <c r="N128" s="86">
        <v>99.999999999999986</v>
      </c>
    </row>
    <row r="129" spans="1:14" x14ac:dyDescent="0.3">
      <c r="A129" s="84" t="s">
        <v>174</v>
      </c>
      <c r="B129" s="84" t="s">
        <v>30</v>
      </c>
      <c r="C129" s="84" t="s">
        <v>159</v>
      </c>
      <c r="D129" s="85">
        <v>9504.2490987840538</v>
      </c>
      <c r="E129" s="85">
        <v>5668.3693069973951</v>
      </c>
      <c r="F129" s="85">
        <v>2203.5542961393198</v>
      </c>
      <c r="G129" s="85">
        <v>1400.1957119414419</v>
      </c>
      <c r="H129" s="85">
        <v>232.12978370589684</v>
      </c>
      <c r="I129" s="87"/>
      <c r="J129" s="86">
        <v>59.64036977653069</v>
      </c>
      <c r="K129" s="86">
        <v>23.18493837057823</v>
      </c>
      <c r="L129" s="86">
        <v>14.732312856999707</v>
      </c>
      <c r="M129" s="86">
        <v>2.4423789958913731</v>
      </c>
      <c r="N129" s="86">
        <v>100.00000000000001</v>
      </c>
    </row>
    <row r="130" spans="1:14" x14ac:dyDescent="0.3">
      <c r="A130" s="84" t="s">
        <v>174</v>
      </c>
      <c r="B130" s="84" t="s">
        <v>30</v>
      </c>
      <c r="C130" s="84" t="s">
        <v>160</v>
      </c>
      <c r="D130" s="85">
        <v>36097.900589962439</v>
      </c>
      <c r="E130" s="85">
        <v>22683.277218700212</v>
      </c>
      <c r="F130" s="85">
        <v>8534.1473044380746</v>
      </c>
      <c r="G130" s="85">
        <v>4471.4904738587393</v>
      </c>
      <c r="H130" s="85">
        <v>408.98559296540822</v>
      </c>
      <c r="I130" s="87"/>
      <c r="J130" s="86">
        <v>62.838217314520605</v>
      </c>
      <c r="K130" s="86">
        <v>23.6416721331742</v>
      </c>
      <c r="L130" s="86">
        <v>12.38712058258065</v>
      </c>
      <c r="M130" s="86">
        <v>1.1329899697245351</v>
      </c>
      <c r="N130" s="86">
        <v>99.999999999999986</v>
      </c>
    </row>
    <row r="131" spans="1:14" x14ac:dyDescent="0.3">
      <c r="A131" s="84" t="s">
        <v>174</v>
      </c>
      <c r="B131" s="84" t="s">
        <v>30</v>
      </c>
      <c r="C131" s="84" t="s">
        <v>161</v>
      </c>
      <c r="D131" s="85">
        <v>14904.488416320766</v>
      </c>
      <c r="E131" s="85">
        <v>9481.7262769214776</v>
      </c>
      <c r="F131" s="85">
        <v>3166.6197021339458</v>
      </c>
      <c r="G131" s="85">
        <v>2071.3270598695726</v>
      </c>
      <c r="H131" s="85">
        <v>184.81537739577035</v>
      </c>
      <c r="I131" s="87"/>
      <c r="J131" s="86">
        <v>63.616583220251719</v>
      </c>
      <c r="K131" s="86">
        <v>21.246081137990771</v>
      </c>
      <c r="L131" s="86">
        <v>13.897337513452799</v>
      </c>
      <c r="M131" s="86">
        <v>1.2399981283047137</v>
      </c>
      <c r="N131" s="86">
        <v>100</v>
      </c>
    </row>
    <row r="132" spans="1:14" x14ac:dyDescent="0.3">
      <c r="A132" s="84" t="s">
        <v>174</v>
      </c>
      <c r="B132" s="84" t="s">
        <v>30</v>
      </c>
      <c r="C132" s="84" t="s">
        <v>162</v>
      </c>
      <c r="D132" s="85">
        <v>6885.3504015247408</v>
      </c>
      <c r="E132" s="85">
        <v>4504.1832946553704</v>
      </c>
      <c r="F132" s="85">
        <v>1407.2552172067078</v>
      </c>
      <c r="G132" s="85">
        <v>859.25786747388884</v>
      </c>
      <c r="H132" s="85">
        <v>114.65402218877351</v>
      </c>
      <c r="I132" s="87"/>
      <c r="J132" s="86">
        <v>65.416907375664309</v>
      </c>
      <c r="K132" s="86">
        <v>20.4383965251075</v>
      </c>
      <c r="L132" s="86">
        <v>12.479508192983303</v>
      </c>
      <c r="M132" s="86">
        <v>1.6651879062448836</v>
      </c>
      <c r="N132" s="86">
        <v>100</v>
      </c>
    </row>
    <row r="133" spans="1:14" x14ac:dyDescent="0.3">
      <c r="A133" s="84" t="s">
        <v>174</v>
      </c>
      <c r="B133" s="84" t="s">
        <v>30</v>
      </c>
      <c r="C133" s="84" t="s">
        <v>163</v>
      </c>
      <c r="D133" s="85">
        <v>4585.7095043573145</v>
      </c>
      <c r="E133" s="85">
        <v>2141.4417651317394</v>
      </c>
      <c r="F133" s="85">
        <v>1217.0453416706878</v>
      </c>
      <c r="G133" s="85">
        <v>1127.4775202166909</v>
      </c>
      <c r="H133" s="85">
        <v>99.744877338196758</v>
      </c>
      <c r="I133" s="87"/>
      <c r="J133" s="86">
        <v>46.698155718258079</v>
      </c>
      <c r="K133" s="86">
        <v>26.539957241387803</v>
      </c>
      <c r="L133" s="86">
        <v>24.586762836707564</v>
      </c>
      <c r="M133" s="86">
        <v>2.1751242036465621</v>
      </c>
      <c r="N133" s="86">
        <v>100.00000000000001</v>
      </c>
    </row>
    <row r="134" spans="1:14" x14ac:dyDescent="0.3">
      <c r="A134" s="84" t="s">
        <v>174</v>
      </c>
      <c r="B134" s="84" t="s">
        <v>30</v>
      </c>
      <c r="C134" s="84" t="s">
        <v>164</v>
      </c>
      <c r="D134" s="85">
        <v>527.63062919375568</v>
      </c>
      <c r="E134" s="85">
        <v>341.28774275979544</v>
      </c>
      <c r="F134" s="85">
        <v>136.81359950283345</v>
      </c>
      <c r="G134" s="85">
        <v>26.312433682161103</v>
      </c>
      <c r="H134" s="85">
        <v>23.21685324896568</v>
      </c>
      <c r="I134" s="87"/>
      <c r="J134" s="86">
        <v>64.683080146673646</v>
      </c>
      <c r="K134" s="86">
        <v>25.929806181246729</v>
      </c>
      <c r="L134" s="86">
        <v>4.9869041382923003</v>
      </c>
      <c r="M134" s="86">
        <v>4.4002095337873239</v>
      </c>
      <c r="N134" s="86">
        <v>100</v>
      </c>
    </row>
    <row r="135" spans="1:14" x14ac:dyDescent="0.3">
      <c r="A135" s="84" t="s">
        <v>174</v>
      </c>
      <c r="B135" s="84" t="s">
        <v>30</v>
      </c>
      <c r="C135" s="84" t="s">
        <v>165</v>
      </c>
      <c r="D135" s="85">
        <v>29802.16290698362</v>
      </c>
      <c r="E135" s="85">
        <v>20379.217021268072</v>
      </c>
      <c r="F135" s="85">
        <v>6489.5341512016485</v>
      </c>
      <c r="G135" s="85">
        <v>2735.9462572843063</v>
      </c>
      <c r="H135" s="85">
        <v>197.46547722958906</v>
      </c>
      <c r="I135" s="87"/>
      <c r="J135" s="86">
        <v>68.381671105128262</v>
      </c>
      <c r="K135" s="86">
        <v>21.775379765073826</v>
      </c>
      <c r="L135" s="86">
        <v>9.1803613912974917</v>
      </c>
      <c r="M135" s="86">
        <v>0.66258773850040409</v>
      </c>
      <c r="N135" s="86">
        <v>99.999999999999986</v>
      </c>
    </row>
    <row r="136" spans="1:14" x14ac:dyDescent="0.3">
      <c r="A136" s="84" t="s">
        <v>174</v>
      </c>
      <c r="B136" s="84" t="s">
        <v>30</v>
      </c>
      <c r="C136" s="84" t="s">
        <v>166</v>
      </c>
      <c r="D136" s="85">
        <v>15473.322517181698</v>
      </c>
      <c r="E136" s="85">
        <v>12767.218791494817</v>
      </c>
      <c r="F136" s="85">
        <v>2028.5281099242175</v>
      </c>
      <c r="G136" s="85">
        <v>639.01721097206735</v>
      </c>
      <c r="H136" s="85">
        <v>38.558404790594068</v>
      </c>
      <c r="I136" s="87"/>
      <c r="J136" s="86">
        <v>82.511165764935086</v>
      </c>
      <c r="K136" s="86">
        <v>13.10984184341614</v>
      </c>
      <c r="L136" s="86">
        <v>4.1297995970968593</v>
      </c>
      <c r="M136" s="86">
        <v>0.24919279455190385</v>
      </c>
      <c r="N136" s="86">
        <v>99.999999999999986</v>
      </c>
    </row>
    <row r="137" spans="1:14" x14ac:dyDescent="0.3">
      <c r="A137" s="84" t="s">
        <v>174</v>
      </c>
      <c r="B137" s="84" t="s">
        <v>30</v>
      </c>
      <c r="C137" s="84" t="s">
        <v>167</v>
      </c>
      <c r="D137" s="85">
        <v>2905.3884293153646</v>
      </c>
      <c r="E137" s="85">
        <v>1544.6226907095988</v>
      </c>
      <c r="F137" s="85">
        <v>678.86646953174704</v>
      </c>
      <c r="G137" s="85">
        <v>520.60202363905546</v>
      </c>
      <c r="H137" s="85">
        <v>161.2972454349634</v>
      </c>
      <c r="I137" s="87"/>
      <c r="J137" s="86">
        <v>53.164068360855246</v>
      </c>
      <c r="K137" s="86">
        <v>23.365773150398255</v>
      </c>
      <c r="L137" s="86">
        <v>17.918499928828169</v>
      </c>
      <c r="M137" s="86">
        <v>5.5516585599183381</v>
      </c>
      <c r="N137" s="86">
        <v>100</v>
      </c>
    </row>
    <row r="138" spans="1:14" x14ac:dyDescent="0.3">
      <c r="A138" s="84" t="s">
        <v>174</v>
      </c>
      <c r="B138" s="84" t="s">
        <v>30</v>
      </c>
      <c r="C138" s="84" t="s">
        <v>168</v>
      </c>
      <c r="D138" s="85">
        <v>4110.4394383864001</v>
      </c>
      <c r="E138" s="85">
        <v>2030.0468850414779</v>
      </c>
      <c r="F138" s="85">
        <v>963.13689855752796</v>
      </c>
      <c r="G138" s="85">
        <v>686.29423750154558</v>
      </c>
      <c r="H138" s="85">
        <v>430.96141728584848</v>
      </c>
      <c r="I138" s="87"/>
      <c r="J138" s="86">
        <v>49.387587762110321</v>
      </c>
      <c r="K138" s="86">
        <v>23.431482521382637</v>
      </c>
      <c r="L138" s="86">
        <v>16.696371465600723</v>
      </c>
      <c r="M138" s="86">
        <v>10.484558250906314</v>
      </c>
      <c r="N138" s="86">
        <v>100</v>
      </c>
    </row>
    <row r="139" spans="1:14" x14ac:dyDescent="0.3">
      <c r="A139" s="84" t="s">
        <v>174</v>
      </c>
      <c r="B139" s="84" t="s">
        <v>30</v>
      </c>
      <c r="C139" s="84" t="s">
        <v>169</v>
      </c>
      <c r="D139" s="85">
        <v>953.62629248197811</v>
      </c>
      <c r="E139" s="85">
        <v>455.64251615606776</v>
      </c>
      <c r="F139" s="85">
        <v>247.09601084191743</v>
      </c>
      <c r="G139" s="85">
        <v>235.08878780867852</v>
      </c>
      <c r="H139" s="85">
        <v>15.798977675314418</v>
      </c>
      <c r="I139" s="87"/>
      <c r="J139" s="86">
        <v>47.779986746189529</v>
      </c>
      <c r="K139" s="86">
        <v>25.911199469847578</v>
      </c>
      <c r="L139" s="86">
        <v>24.652087475149106</v>
      </c>
      <c r="M139" s="86">
        <v>1.6567263088137842</v>
      </c>
      <c r="N139" s="86">
        <v>100</v>
      </c>
    </row>
    <row r="140" spans="1:14" x14ac:dyDescent="0.3">
      <c r="A140" s="88"/>
      <c r="B140" s="88"/>
      <c r="C140" s="88"/>
    </row>
    <row r="141" spans="1:14" ht="15" thickBot="1" x14ac:dyDescent="0.35">
      <c r="A141" s="89"/>
      <c r="B141" s="89"/>
      <c r="C141" s="64" t="s">
        <v>31</v>
      </c>
      <c r="D141" s="90">
        <v>2220449.3501340798</v>
      </c>
      <c r="E141" s="90">
        <v>1393441.9414074474</v>
      </c>
      <c r="F141" s="90">
        <v>539247.22925421735</v>
      </c>
      <c r="G141" s="90">
        <v>245839.51523577177</v>
      </c>
      <c r="H141" s="90">
        <v>41920.664236642791</v>
      </c>
      <c r="I141" s="66"/>
      <c r="J141" s="66">
        <v>62.754952790222653</v>
      </c>
      <c r="K141" s="66">
        <v>24.285500104816865</v>
      </c>
      <c r="L141" s="66">
        <v>11.071611033186908</v>
      </c>
      <c r="M141" s="66">
        <v>1.8879360717735556</v>
      </c>
      <c r="N141" s="66">
        <v>99.999999999999986</v>
      </c>
    </row>
    <row r="143" spans="1:14" x14ac:dyDescent="0.3">
      <c r="D143" s="73">
        <v>2220449.3501340505</v>
      </c>
    </row>
    <row r="144" spans="1:14" x14ac:dyDescent="0.3">
      <c r="D144" s="73">
        <v>2.9336661100387573E-8</v>
      </c>
    </row>
  </sheetData>
  <mergeCells count="6">
    <mergeCell ref="A2:N2"/>
    <mergeCell ref="A3:A4"/>
    <mergeCell ref="B3:B4"/>
    <mergeCell ref="C3:C4"/>
    <mergeCell ref="D3:H3"/>
    <mergeCell ref="J3:N3"/>
  </mergeCells>
  <pageMargins left="0.7" right="0.7" top="0.75" bottom="0.75" header="0.3" footer="0.3"/>
  <pageSetup scale="99" orientation="landscape" r:id="rId1"/>
  <headerFooter>
    <oddFooter>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7C9D4-03F5-426B-920A-27CC225C5B4D}">
  <dimension ref="A2:M14"/>
  <sheetViews>
    <sheetView view="pageBreakPreview" zoomScale="150" zoomScaleNormal="100" zoomScaleSheetLayoutView="150" workbookViewId="0">
      <pane xSplit="1" ySplit="4" topLeftCell="B5" activePane="bottomRight" state="frozen"/>
      <selection activeCell="J6" sqref="J6"/>
      <selection pane="topRight" activeCell="J6" sqref="J6"/>
      <selection pane="bottomLeft" activeCell="J6" sqref="J6"/>
      <selection pane="bottomRight" activeCell="A2" sqref="A2:L2"/>
    </sheetView>
  </sheetViews>
  <sheetFormatPr defaultRowHeight="14.4" x14ac:dyDescent="0.3"/>
  <cols>
    <col min="1" max="1" width="10.6640625" style="50" bestFit="1" customWidth="1"/>
    <col min="2" max="3" width="7.88671875" style="50" bestFit="1" customWidth="1"/>
    <col min="4" max="4" width="7.6640625" style="50" bestFit="1" customWidth="1"/>
    <col min="5" max="5" width="6.77734375" style="50" bestFit="1" customWidth="1"/>
    <col min="6" max="6" width="6.88671875" style="50" bestFit="1" customWidth="1"/>
    <col min="7" max="7" width="7.44140625" style="50" customWidth="1"/>
    <col min="8" max="9" width="4.33203125" style="50" bestFit="1" customWidth="1"/>
    <col min="10" max="10" width="5.109375" style="50" bestFit="1" customWidth="1"/>
    <col min="11" max="11" width="6.88671875" style="50" bestFit="1" customWidth="1"/>
    <col min="12" max="12" width="4.21875" style="50" bestFit="1" customWidth="1"/>
    <col min="13" max="16384" width="8.88671875" style="50"/>
  </cols>
  <sheetData>
    <row r="2" spans="1:13" ht="15" thickBot="1" x14ac:dyDescent="0.35">
      <c r="A2" s="124" t="s">
        <v>219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3" ht="21" customHeight="1" thickTop="1" thickBot="1" x14ac:dyDescent="0.35">
      <c r="A3" s="119" t="s">
        <v>171</v>
      </c>
      <c r="B3" s="98" t="s">
        <v>198</v>
      </c>
      <c r="C3" s="98"/>
      <c r="D3" s="98"/>
      <c r="E3" s="98"/>
      <c r="F3" s="98"/>
      <c r="G3" s="52"/>
      <c r="H3" s="98" t="s">
        <v>199</v>
      </c>
      <c r="I3" s="98"/>
      <c r="J3" s="98"/>
      <c r="K3" s="98"/>
      <c r="L3" s="98"/>
    </row>
    <row r="4" spans="1:13" ht="27" customHeight="1" thickTop="1" x14ac:dyDescent="0.3">
      <c r="A4" s="126"/>
      <c r="B4" s="51" t="s">
        <v>5</v>
      </c>
      <c r="C4" s="51" t="s">
        <v>200</v>
      </c>
      <c r="D4" s="51" t="s">
        <v>201</v>
      </c>
      <c r="E4" s="51" t="s">
        <v>202</v>
      </c>
      <c r="F4" s="51" t="s">
        <v>203</v>
      </c>
      <c r="G4" s="51"/>
      <c r="H4" s="51" t="s">
        <v>200</v>
      </c>
      <c r="I4" s="51" t="s">
        <v>201</v>
      </c>
      <c r="J4" s="51" t="s">
        <v>202</v>
      </c>
      <c r="K4" s="51" t="s">
        <v>203</v>
      </c>
      <c r="L4" s="51" t="s">
        <v>204</v>
      </c>
      <c r="M4" s="80"/>
    </row>
    <row r="5" spans="1:13" x14ac:dyDescent="0.3">
      <c r="A5" s="72" t="s">
        <v>172</v>
      </c>
      <c r="B5" s="59">
        <v>600928.5924367113</v>
      </c>
      <c r="C5" s="59">
        <v>321236.06214349944</v>
      </c>
      <c r="D5" s="59">
        <v>179100.74265445396</v>
      </c>
      <c r="E5" s="59">
        <v>82661.278857382233</v>
      </c>
      <c r="F5" s="59">
        <v>17930.508781375756</v>
      </c>
      <c r="G5" s="61"/>
      <c r="H5" s="61">
        <v>53.456611348931851</v>
      </c>
      <c r="I5" s="61">
        <v>29.803997497975022</v>
      </c>
      <c r="J5" s="61">
        <v>13.755590913422541</v>
      </c>
      <c r="K5" s="61">
        <v>2.9838002396706003</v>
      </c>
      <c r="L5" s="61">
        <v>100.00000000000001</v>
      </c>
    </row>
    <row r="6" spans="1:13" x14ac:dyDescent="0.3">
      <c r="A6" s="72" t="s">
        <v>173</v>
      </c>
      <c r="B6" s="59">
        <v>458039.64199846203</v>
      </c>
      <c r="C6" s="59">
        <v>303718.94858199666</v>
      </c>
      <c r="D6" s="59">
        <v>100823.25454813257</v>
      </c>
      <c r="E6" s="59">
        <v>45861.571505119427</v>
      </c>
      <c r="F6" s="59">
        <v>7635.8673632133105</v>
      </c>
      <c r="G6" s="61"/>
      <c r="H6" s="61">
        <v>66.308441613666375</v>
      </c>
      <c r="I6" s="61">
        <v>22.011905805408674</v>
      </c>
      <c r="J6" s="61">
        <v>10.012576925661255</v>
      </c>
      <c r="K6" s="61">
        <v>1.6670756552636878</v>
      </c>
      <c r="L6" s="61">
        <v>99.999999999999986</v>
      </c>
    </row>
    <row r="7" spans="1:13" x14ac:dyDescent="0.3">
      <c r="A7" s="72" t="s">
        <v>174</v>
      </c>
      <c r="B7" s="59">
        <v>330082.52561057569</v>
      </c>
      <c r="C7" s="59">
        <v>213587.75738829715</v>
      </c>
      <c r="D7" s="59">
        <v>71532.688070570177</v>
      </c>
      <c r="E7" s="59">
        <v>39205.830721682047</v>
      </c>
      <c r="F7" s="59">
        <v>5756.249430026277</v>
      </c>
      <c r="G7" s="61"/>
      <c r="H7" s="61">
        <v>64.70738097789625</v>
      </c>
      <c r="I7" s="61">
        <v>21.671152672578287</v>
      </c>
      <c r="J7" s="61">
        <v>11.877584446241256</v>
      </c>
      <c r="K7" s="61">
        <v>1.7438819032842039</v>
      </c>
      <c r="L7" s="61">
        <v>100</v>
      </c>
    </row>
    <row r="8" spans="1:13" x14ac:dyDescent="0.3">
      <c r="A8" s="72" t="s">
        <v>175</v>
      </c>
      <c r="B8" s="59">
        <v>816192.7635567676</v>
      </c>
      <c r="C8" s="59">
        <v>546761.71343987086</v>
      </c>
      <c r="D8" s="59">
        <v>184358.06930033054</v>
      </c>
      <c r="E8" s="59">
        <v>75081.003570743254</v>
      </c>
      <c r="F8" s="59">
        <v>9991.9772458229945</v>
      </c>
      <c r="G8" s="61"/>
      <c r="H8" s="61">
        <v>66.989287071992351</v>
      </c>
      <c r="I8" s="61">
        <v>22.58756479253055</v>
      </c>
      <c r="J8" s="61">
        <v>9.1989303168480294</v>
      </c>
      <c r="K8" s="61">
        <v>1.2242178186290713</v>
      </c>
      <c r="L8" s="61">
        <v>100</v>
      </c>
    </row>
    <row r="9" spans="1:13" x14ac:dyDescent="0.3">
      <c r="A9" s="72" t="s">
        <v>23</v>
      </c>
      <c r="B9" s="59">
        <v>15205.826531608815</v>
      </c>
      <c r="C9" s="59">
        <v>7837.1300089095475</v>
      </c>
      <c r="D9" s="59">
        <v>3310.4092613796461</v>
      </c>
      <c r="E9" s="59">
        <v>3144.3899446287819</v>
      </c>
      <c r="F9" s="59">
        <v>913.89731669084051</v>
      </c>
      <c r="G9" s="61"/>
      <c r="H9" s="61">
        <v>51.540309187522737</v>
      </c>
      <c r="I9" s="61">
        <v>21.770663071147087</v>
      </c>
      <c r="J9" s="61">
        <v>20.678849243034854</v>
      </c>
      <c r="K9" s="61">
        <v>6.0101784982953363</v>
      </c>
      <c r="L9" s="61">
        <v>100.00000000000001</v>
      </c>
    </row>
    <row r="10" spans="1:13" x14ac:dyDescent="0.3">
      <c r="A10" s="72"/>
      <c r="B10" s="59"/>
      <c r="C10" s="61"/>
      <c r="D10" s="61"/>
      <c r="E10" s="61"/>
      <c r="F10" s="61"/>
      <c r="G10" s="61"/>
      <c r="H10" s="61"/>
      <c r="I10" s="61"/>
      <c r="J10" s="61"/>
      <c r="K10" s="61"/>
      <c r="L10" s="61"/>
    </row>
    <row r="11" spans="1:13" s="81" customFormat="1" ht="15" thickBot="1" x14ac:dyDescent="0.35">
      <c r="A11" s="71" t="s">
        <v>31</v>
      </c>
      <c r="B11" s="90">
        <v>2220449.350134125</v>
      </c>
      <c r="C11" s="90">
        <v>1393141.6115625736</v>
      </c>
      <c r="D11" s="90">
        <v>539125.16383486683</v>
      </c>
      <c r="E11" s="90">
        <v>245954.07459955575</v>
      </c>
      <c r="F11" s="90">
        <v>42228.50013712918</v>
      </c>
      <c r="G11" s="66"/>
      <c r="H11" s="66">
        <v>62.741427156553762</v>
      </c>
      <c r="I11" s="66">
        <v>24.280002775217604</v>
      </c>
      <c r="J11" s="66">
        <v>11.076770320597452</v>
      </c>
      <c r="K11" s="66">
        <v>1.9017997476311899</v>
      </c>
      <c r="L11" s="66">
        <v>100</v>
      </c>
    </row>
    <row r="13" spans="1:13" x14ac:dyDescent="0.3">
      <c r="B13" s="73">
        <v>2220449.3501340505</v>
      </c>
    </row>
    <row r="14" spans="1:13" x14ac:dyDescent="0.3">
      <c r="B14" s="93">
        <v>7.4505805969238281E-8</v>
      </c>
    </row>
  </sheetData>
  <mergeCells count="4">
    <mergeCell ref="A2:L2"/>
    <mergeCell ref="A3:A4"/>
    <mergeCell ref="B3:F3"/>
    <mergeCell ref="H3:L3"/>
  </mergeCells>
  <pageMargins left="0.7" right="0.7" top="0.75" bottom="0.75" header="0.3" footer="0.3"/>
  <pageSetup scale="99" orientation="landscape" r:id="rId1"/>
  <headerFooter>
    <oddFooter>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9A10B-6949-4F4B-B36B-474E8210388A}">
  <dimension ref="A2:M16"/>
  <sheetViews>
    <sheetView view="pageBreakPreview" zoomScale="150" zoomScaleNormal="100" zoomScaleSheetLayoutView="150" workbookViewId="0">
      <pane xSplit="1" ySplit="4" topLeftCell="B5" activePane="bottomRight" state="frozen"/>
      <selection activeCell="J6" sqref="J6"/>
      <selection pane="topRight" activeCell="J6" sqref="J6"/>
      <selection pane="bottomLeft" activeCell="J6" sqref="J6"/>
      <selection pane="bottomRight" activeCell="I8" sqref="I8"/>
    </sheetView>
  </sheetViews>
  <sheetFormatPr defaultRowHeight="14.4" x14ac:dyDescent="0.3"/>
  <cols>
    <col min="1" max="1" width="10.6640625" style="50" bestFit="1" customWidth="1"/>
    <col min="2" max="3" width="7.88671875" style="50" bestFit="1" customWidth="1"/>
    <col min="4" max="4" width="7.6640625" style="50" bestFit="1" customWidth="1"/>
    <col min="5" max="5" width="6.77734375" style="50" bestFit="1" customWidth="1"/>
    <col min="6" max="6" width="6.88671875" style="50" bestFit="1" customWidth="1"/>
    <col min="7" max="7" width="7.44140625" style="50" customWidth="1"/>
    <col min="8" max="8" width="4.77734375" style="50" customWidth="1"/>
    <col min="9" max="9" width="4.33203125" style="50" bestFit="1" customWidth="1"/>
    <col min="10" max="10" width="5.6640625" style="50" customWidth="1"/>
    <col min="11" max="11" width="6.88671875" style="50" bestFit="1" customWidth="1"/>
    <col min="12" max="12" width="4.21875" style="50" bestFit="1" customWidth="1"/>
    <col min="13" max="16384" width="8.88671875" style="50"/>
  </cols>
  <sheetData>
    <row r="2" spans="1:13" ht="15" thickBot="1" x14ac:dyDescent="0.35">
      <c r="A2" s="124" t="s">
        <v>220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3" ht="21" customHeight="1" thickTop="1" thickBot="1" x14ac:dyDescent="0.35">
      <c r="A3" s="96" t="s">
        <v>205</v>
      </c>
      <c r="B3" s="98" t="s">
        <v>198</v>
      </c>
      <c r="C3" s="98"/>
      <c r="D3" s="98"/>
      <c r="E3" s="98"/>
      <c r="F3" s="98"/>
      <c r="G3" s="121"/>
      <c r="H3" s="98" t="s">
        <v>199</v>
      </c>
      <c r="I3" s="98"/>
      <c r="J3" s="98"/>
      <c r="K3" s="98"/>
      <c r="L3" s="98"/>
    </row>
    <row r="4" spans="1:13" ht="27" customHeight="1" thickTop="1" thickBot="1" x14ac:dyDescent="0.35">
      <c r="A4" s="125"/>
      <c r="B4" s="94" t="s">
        <v>5</v>
      </c>
      <c r="C4" s="94" t="s">
        <v>200</v>
      </c>
      <c r="D4" s="94" t="s">
        <v>201</v>
      </c>
      <c r="E4" s="94" t="s">
        <v>202</v>
      </c>
      <c r="F4" s="94" t="s">
        <v>203</v>
      </c>
      <c r="G4" s="122"/>
      <c r="H4" s="94" t="s">
        <v>200</v>
      </c>
      <c r="I4" s="94" t="s">
        <v>201</v>
      </c>
      <c r="J4" s="94" t="s">
        <v>202</v>
      </c>
      <c r="K4" s="94" t="s">
        <v>203</v>
      </c>
      <c r="L4" s="94" t="s">
        <v>204</v>
      </c>
      <c r="M4" s="80"/>
    </row>
    <row r="5" spans="1:13" x14ac:dyDescent="0.3">
      <c r="A5" s="72" t="s">
        <v>206</v>
      </c>
      <c r="B5" s="59">
        <v>125750.26822449504</v>
      </c>
      <c r="C5" s="59">
        <v>82050.850780744047</v>
      </c>
      <c r="D5" s="59">
        <v>27025.417147111872</v>
      </c>
      <c r="E5" s="59">
        <v>14756.446365998872</v>
      </c>
      <c r="F5" s="59">
        <v>1917.5539306402543</v>
      </c>
      <c r="G5" s="61"/>
      <c r="H5" s="61">
        <v>65.249046335442543</v>
      </c>
      <c r="I5" s="61">
        <v>21.491339564274234</v>
      </c>
      <c r="J5" s="61">
        <v>11.734723571050361</v>
      </c>
      <c r="K5" s="61">
        <v>1.5248905292328685</v>
      </c>
      <c r="L5" s="61">
        <v>100.00000000000001</v>
      </c>
    </row>
    <row r="6" spans="1:13" x14ac:dyDescent="0.3">
      <c r="A6" s="72" t="s">
        <v>207</v>
      </c>
      <c r="B6" s="59">
        <v>293953.12317450257</v>
      </c>
      <c r="C6" s="59">
        <v>194520.73758191746</v>
      </c>
      <c r="D6" s="59">
        <v>65242.814413365049</v>
      </c>
      <c r="E6" s="59">
        <v>28454.212619057089</v>
      </c>
      <c r="F6" s="59">
        <v>5735.3585601629502</v>
      </c>
      <c r="G6" s="61"/>
      <c r="H6" s="61">
        <v>66.174067307474061</v>
      </c>
      <c r="I6" s="61">
        <v>22.194972350960278</v>
      </c>
      <c r="J6" s="61">
        <v>9.6798470149832383</v>
      </c>
      <c r="K6" s="61">
        <v>1.9511133265824183</v>
      </c>
      <c r="L6" s="61">
        <v>99.999999999999986</v>
      </c>
    </row>
    <row r="7" spans="1:13" x14ac:dyDescent="0.3">
      <c r="A7" s="72" t="s">
        <v>208</v>
      </c>
      <c r="B7" s="59">
        <v>219711.2921548271</v>
      </c>
      <c r="C7" s="59">
        <v>122436.85604369837</v>
      </c>
      <c r="D7" s="59">
        <v>63630.452582120692</v>
      </c>
      <c r="E7" s="59">
        <v>29714.90475135413</v>
      </c>
      <c r="F7" s="59">
        <v>3929.0787776539196</v>
      </c>
      <c r="G7" s="61"/>
      <c r="H7" s="61">
        <v>55.726246404039649</v>
      </c>
      <c r="I7" s="61">
        <v>28.96093867459544</v>
      </c>
      <c r="J7" s="61">
        <v>13.524523232249031</v>
      </c>
      <c r="K7" s="61">
        <v>1.7882916891158964</v>
      </c>
      <c r="L7" s="61">
        <v>100.00000000000001</v>
      </c>
    </row>
    <row r="8" spans="1:13" x14ac:dyDescent="0.3">
      <c r="A8" s="72" t="s">
        <v>209</v>
      </c>
      <c r="B8" s="59">
        <v>143134.0539139015</v>
      </c>
      <c r="C8" s="59">
        <v>114647.77368482483</v>
      </c>
      <c r="D8" s="59">
        <v>20472.909276411927</v>
      </c>
      <c r="E8" s="59">
        <v>7283.7601723333519</v>
      </c>
      <c r="F8" s="59">
        <v>729.61078033138858</v>
      </c>
      <c r="G8" s="61"/>
      <c r="H8" s="61">
        <v>80.098181075614733</v>
      </c>
      <c r="I8" s="61">
        <v>14.30331127819999</v>
      </c>
      <c r="J8" s="61">
        <v>5.0887681674374328</v>
      </c>
      <c r="K8" s="61">
        <v>0.50973947874785031</v>
      </c>
      <c r="L8" s="61">
        <v>100</v>
      </c>
    </row>
    <row r="9" spans="1:13" x14ac:dyDescent="0.3">
      <c r="A9" s="72" t="s">
        <v>210</v>
      </c>
      <c r="B9" s="59">
        <v>523381.99097642384</v>
      </c>
      <c r="C9" s="59">
        <v>272328.71234624716</v>
      </c>
      <c r="D9" s="59">
        <v>158384.61569181818</v>
      </c>
      <c r="E9" s="59">
        <v>75725.528124108547</v>
      </c>
      <c r="F9" s="59">
        <v>16943.134814249948</v>
      </c>
      <c r="G9" s="61"/>
      <c r="H9" s="61">
        <v>52.032495775827037</v>
      </c>
      <c r="I9" s="61">
        <v>30.261762617459404</v>
      </c>
      <c r="J9" s="61">
        <v>14.468500909409332</v>
      </c>
      <c r="K9" s="61">
        <v>3.2372406973042307</v>
      </c>
      <c r="L9" s="61">
        <v>100</v>
      </c>
    </row>
    <row r="10" spans="1:13" x14ac:dyDescent="0.3">
      <c r="A10" s="72" t="s">
        <v>211</v>
      </c>
      <c r="B10" s="59">
        <v>204332.25738603692</v>
      </c>
      <c r="C10" s="59">
        <v>131546.5062330896</v>
      </c>
      <c r="D10" s="59">
        <v>44504.084198490978</v>
      </c>
      <c r="E10" s="59">
        <v>24446.852514033159</v>
      </c>
      <c r="F10" s="59">
        <v>3834.8144404231907</v>
      </c>
      <c r="G10" s="61"/>
      <c r="H10" s="61">
        <v>64.378727037975196</v>
      </c>
      <c r="I10" s="61">
        <v>21.780253772859346</v>
      </c>
      <c r="J10" s="61">
        <v>11.964264882488269</v>
      </c>
      <c r="K10" s="61">
        <v>1.876754306677201</v>
      </c>
      <c r="L10" s="61">
        <v>100.00000000000001</v>
      </c>
    </row>
    <row r="11" spans="1:13" x14ac:dyDescent="0.3">
      <c r="A11" s="72" t="s">
        <v>212</v>
      </c>
      <c r="B11" s="59">
        <v>15205.826531608111</v>
      </c>
      <c r="C11" s="59">
        <v>7837.1300089090591</v>
      </c>
      <c r="D11" s="59">
        <v>3310.4092613795488</v>
      </c>
      <c r="E11" s="59">
        <v>3144.3899446286914</v>
      </c>
      <c r="F11" s="59">
        <v>913.897316690813</v>
      </c>
      <c r="G11" s="61"/>
      <c r="H11" s="61">
        <v>51.540309187521906</v>
      </c>
      <c r="I11" s="61">
        <v>21.770663071147457</v>
      </c>
      <c r="J11" s="61">
        <v>20.678849243035213</v>
      </c>
      <c r="K11" s="61">
        <v>6.010178498295434</v>
      </c>
      <c r="L11" s="61">
        <v>100.00000000000001</v>
      </c>
    </row>
    <row r="12" spans="1:13" x14ac:dyDescent="0.3">
      <c r="A12" s="72" t="s">
        <v>213</v>
      </c>
      <c r="B12" s="59">
        <v>164086.51882393422</v>
      </c>
      <c r="C12" s="59">
        <v>109221.05294040187</v>
      </c>
      <c r="D12" s="59">
        <v>35549.321126756433</v>
      </c>
      <c r="E12" s="59">
        <v>17463.918781912158</v>
      </c>
      <c r="F12" s="59">
        <v>1852.2259748637575</v>
      </c>
      <c r="G12" s="61"/>
      <c r="H12" s="61">
        <v>66.563087402443273</v>
      </c>
      <c r="I12" s="61">
        <v>21.664985875470403</v>
      </c>
      <c r="J12" s="61">
        <v>10.643116148165129</v>
      </c>
      <c r="K12" s="61">
        <v>1.1288105739211927</v>
      </c>
      <c r="L12" s="61">
        <v>100</v>
      </c>
    </row>
    <row r="13" spans="1:13" x14ac:dyDescent="0.3">
      <c r="A13" s="72" t="s">
        <v>214</v>
      </c>
      <c r="B13" s="59">
        <v>327272.93217718275</v>
      </c>
      <c r="C13" s="59">
        <v>233089.91643056166</v>
      </c>
      <c r="D13" s="59">
        <v>67896.44218475002</v>
      </c>
      <c r="E13" s="59">
        <v>22708.277259014241</v>
      </c>
      <c r="F13" s="59">
        <v>3578.2963028568206</v>
      </c>
      <c r="G13" s="61"/>
      <c r="H13" s="61">
        <v>71.221874317540184</v>
      </c>
      <c r="I13" s="61">
        <v>20.746122122923222</v>
      </c>
      <c r="J13" s="61">
        <v>6.9386359293289113</v>
      </c>
      <c r="K13" s="61">
        <v>1.0933676302076707</v>
      </c>
      <c r="L13" s="61">
        <v>99.999999999999986</v>
      </c>
    </row>
    <row r="14" spans="1:13" x14ac:dyDescent="0.3">
      <c r="A14" s="72" t="s">
        <v>215</v>
      </c>
      <c r="B14" s="59">
        <v>203621.08677124156</v>
      </c>
      <c r="C14" s="59">
        <v>124198.88257827579</v>
      </c>
      <c r="D14" s="59">
        <v>53850.568227504853</v>
      </c>
      <c r="E14" s="59">
        <v>22766.285899860344</v>
      </c>
      <c r="F14" s="59">
        <v>2805.3500656005763</v>
      </c>
      <c r="G14" s="61"/>
      <c r="H14" s="61">
        <v>60.995098566489446</v>
      </c>
      <c r="I14" s="61">
        <v>26.446459490712453</v>
      </c>
      <c r="J14" s="61">
        <v>11.180711320648811</v>
      </c>
      <c r="K14" s="61">
        <v>1.377730622149292</v>
      </c>
      <c r="L14" s="61">
        <v>100</v>
      </c>
    </row>
    <row r="15" spans="1:13" x14ac:dyDescent="0.3">
      <c r="A15" s="72"/>
      <c r="B15" s="59"/>
      <c r="C15" s="61"/>
      <c r="D15" s="61"/>
      <c r="E15" s="61"/>
      <c r="F15" s="61"/>
      <c r="G15" s="61"/>
      <c r="H15" s="61"/>
      <c r="I15" s="61"/>
      <c r="J15" s="61"/>
      <c r="K15" s="61"/>
      <c r="L15" s="61"/>
    </row>
    <row r="16" spans="1:13" s="81" customFormat="1" ht="15" thickBot="1" x14ac:dyDescent="0.35">
      <c r="A16" s="71" t="s">
        <v>31</v>
      </c>
      <c r="B16" s="90">
        <v>2220449.3501341539</v>
      </c>
      <c r="C16" s="90">
        <v>1391878.4186286698</v>
      </c>
      <c r="D16" s="90">
        <v>539867.03410970955</v>
      </c>
      <c r="E16" s="90">
        <v>246464.57643230059</v>
      </c>
      <c r="F16" s="90">
        <v>42239.320963473619</v>
      </c>
      <c r="G16" s="66"/>
      <c r="H16" s="66">
        <v>62.684538088859178</v>
      </c>
      <c r="I16" s="66">
        <v>24.313413592482629</v>
      </c>
      <c r="J16" s="66">
        <v>11.099761245056538</v>
      </c>
      <c r="K16" s="66">
        <v>1.9022870736016395</v>
      </c>
      <c r="L16" s="66">
        <v>99.999999999999986</v>
      </c>
    </row>
  </sheetData>
  <mergeCells count="5">
    <mergeCell ref="A2:L2"/>
    <mergeCell ref="A3:A4"/>
    <mergeCell ref="B3:F3"/>
    <mergeCell ref="G3:G4"/>
    <mergeCell ref="H3:L3"/>
  </mergeCells>
  <pageMargins left="0.7" right="0.7" top="0.75" bottom="0.75" header="0.3" footer="0.3"/>
  <pageSetup scale="146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2633F-5E48-4A5E-8282-65F72C365B5C}">
  <dimension ref="A2:O141"/>
  <sheetViews>
    <sheetView view="pageBreakPreview" zoomScale="130" zoomScaleNormal="100" zoomScaleSheetLayoutView="130" workbookViewId="0">
      <pane xSplit="2" ySplit="4" topLeftCell="C129" activePane="bottomRight" state="frozen"/>
      <selection activeCell="B8" sqref="B8"/>
      <selection pane="topRight" activeCell="B8" sqref="B8"/>
      <selection pane="bottomLeft" activeCell="B8" sqref="B8"/>
      <selection pane="bottomRight" activeCell="J140" sqref="J140"/>
    </sheetView>
  </sheetViews>
  <sheetFormatPr defaultRowHeight="14.4" x14ac:dyDescent="0.3"/>
  <cols>
    <col min="1" max="1" width="10" style="50" bestFit="1" customWidth="1"/>
    <col min="2" max="2" width="11.33203125" style="50" bestFit="1" customWidth="1"/>
    <col min="3" max="3" width="8" style="50" bestFit="1" customWidth="1"/>
    <col min="4" max="4" width="7.5546875" style="50" bestFit="1" customWidth="1"/>
    <col min="5" max="5" width="3.44140625" style="50" customWidth="1"/>
    <col min="6" max="6" width="4.77734375" style="50" bestFit="1" customWidth="1"/>
    <col min="7" max="7" width="8.5546875" style="50" bestFit="1" customWidth="1"/>
    <col min="8" max="8" width="6.88671875" style="50" bestFit="1" customWidth="1"/>
    <col min="9" max="9" width="8.77734375" style="50" bestFit="1" customWidth="1"/>
    <col min="10" max="10" width="7.109375" style="50" bestFit="1" customWidth="1"/>
    <col min="11" max="11" width="4.5546875" style="50" bestFit="1" customWidth="1"/>
    <col min="12" max="12" width="3.44140625" style="50" customWidth="1"/>
    <col min="13" max="13" width="5.44140625" style="50" bestFit="1" customWidth="1"/>
    <col min="14" max="14" width="8.6640625" style="50" customWidth="1"/>
    <col min="15" max="15" width="10.21875" style="50" customWidth="1"/>
    <col min="16" max="16384" width="8.88671875" style="50"/>
  </cols>
  <sheetData>
    <row r="2" spans="1:15" ht="15" thickBot="1" x14ac:dyDescent="0.35">
      <c r="A2" s="100" t="s">
        <v>32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spans="1:15" ht="21" customHeight="1" thickBot="1" x14ac:dyDescent="0.35">
      <c r="A3" s="101" t="s">
        <v>1</v>
      </c>
      <c r="B3" s="101" t="s">
        <v>33</v>
      </c>
      <c r="C3" s="103" t="s">
        <v>2</v>
      </c>
      <c r="D3" s="103"/>
      <c r="E3" s="68"/>
      <c r="F3" s="104" t="s">
        <v>3</v>
      </c>
      <c r="G3" s="104"/>
      <c r="H3" s="104"/>
      <c r="I3" s="104"/>
      <c r="J3" s="104"/>
      <c r="K3" s="104"/>
      <c r="L3" s="69"/>
      <c r="M3" s="103" t="s">
        <v>4</v>
      </c>
      <c r="N3" s="103"/>
      <c r="O3" s="70"/>
    </row>
    <row r="4" spans="1:15" ht="41.4" thickBot="1" x14ac:dyDescent="0.35">
      <c r="A4" s="102"/>
      <c r="B4" s="102"/>
      <c r="C4" s="71" t="s">
        <v>34</v>
      </c>
      <c r="D4" s="71" t="s">
        <v>6</v>
      </c>
      <c r="E4" s="71"/>
      <c r="F4" s="71" t="s">
        <v>7</v>
      </c>
      <c r="G4" s="71" t="s">
        <v>8</v>
      </c>
      <c r="H4" s="71" t="s">
        <v>9</v>
      </c>
      <c r="I4" s="71" t="s">
        <v>10</v>
      </c>
      <c r="J4" s="71" t="s">
        <v>11</v>
      </c>
      <c r="K4" s="71" t="s">
        <v>12</v>
      </c>
      <c r="L4" s="71"/>
      <c r="M4" s="71" t="s">
        <v>13</v>
      </c>
      <c r="N4" s="71" t="s">
        <v>14</v>
      </c>
      <c r="O4" s="71" t="s">
        <v>15</v>
      </c>
    </row>
    <row r="5" spans="1:15" x14ac:dyDescent="0.3">
      <c r="A5" s="72" t="s">
        <v>16</v>
      </c>
      <c r="B5" s="72" t="s">
        <v>35</v>
      </c>
      <c r="C5" s="73">
        <v>12686.632639306083</v>
      </c>
      <c r="D5" s="74">
        <v>18.268299102783203</v>
      </c>
      <c r="E5" s="75" t="s">
        <v>17</v>
      </c>
      <c r="F5" s="74">
        <v>22.781328201293945</v>
      </c>
      <c r="G5" s="74">
        <v>8.4536676406860352</v>
      </c>
      <c r="H5" s="74">
        <v>17.431039810180664</v>
      </c>
      <c r="I5" s="74">
        <v>42.055744171142578</v>
      </c>
      <c r="J5" s="74">
        <v>0.87423020601272583</v>
      </c>
      <c r="K5" s="74">
        <v>14.437287330627441</v>
      </c>
      <c r="L5" s="75" t="s">
        <v>17</v>
      </c>
      <c r="M5" s="74">
        <v>0.73006117343902588</v>
      </c>
      <c r="N5" s="74">
        <v>5.0184283256530762</v>
      </c>
      <c r="O5" s="74">
        <v>3</v>
      </c>
    </row>
    <row r="6" spans="1:15" x14ac:dyDescent="0.3">
      <c r="A6" s="72" t="s">
        <v>16</v>
      </c>
      <c r="B6" s="72" t="s">
        <v>36</v>
      </c>
      <c r="C6" s="73">
        <v>11439.752748106426</v>
      </c>
      <c r="D6" s="74">
        <v>19.147684097290039</v>
      </c>
      <c r="E6" s="75" t="s">
        <v>17</v>
      </c>
      <c r="F6" s="74">
        <v>7.8345069885253906</v>
      </c>
      <c r="G6" s="74">
        <v>31.703161239624023</v>
      </c>
      <c r="H6" s="74">
        <v>24.906986236572266</v>
      </c>
      <c r="I6" s="74">
        <v>36.620048522949219</v>
      </c>
      <c r="J6" s="74">
        <v>0.25617799162864685</v>
      </c>
      <c r="K6" s="74">
        <v>0.69049155712127686</v>
      </c>
      <c r="L6" s="75" t="s">
        <v>17</v>
      </c>
      <c r="M6" s="74">
        <v>0.57872217893600464</v>
      </c>
      <c r="N6" s="74">
        <v>3.6282343864440918</v>
      </c>
      <c r="O6" s="74">
        <v>2</v>
      </c>
    </row>
    <row r="7" spans="1:15" x14ac:dyDescent="0.3">
      <c r="A7" s="72" t="s">
        <v>16</v>
      </c>
      <c r="B7" s="72" t="s">
        <v>37</v>
      </c>
      <c r="C7" s="73">
        <v>10906.813589605876</v>
      </c>
      <c r="D7" s="74">
        <v>20.437185287475586</v>
      </c>
      <c r="E7" s="75" t="s">
        <v>17</v>
      </c>
      <c r="F7" s="74">
        <v>16.990659713745117</v>
      </c>
      <c r="G7" s="74">
        <v>5.4985713958740234</v>
      </c>
      <c r="H7" s="74">
        <v>34.885700225830078</v>
      </c>
      <c r="I7" s="74">
        <v>40.333305358886719</v>
      </c>
      <c r="J7" s="74">
        <v>1.4554101228713989</v>
      </c>
      <c r="K7" s="74">
        <v>0.45528212189674377</v>
      </c>
      <c r="L7" s="75" t="s">
        <v>17</v>
      </c>
      <c r="M7" s="74">
        <v>0.45637407898902893</v>
      </c>
      <c r="N7" s="74">
        <v>2.5745234489440918</v>
      </c>
      <c r="O7" s="74">
        <v>2</v>
      </c>
    </row>
    <row r="8" spans="1:15" x14ac:dyDescent="0.3">
      <c r="A8" s="72" t="s">
        <v>16</v>
      </c>
      <c r="B8" s="72" t="s">
        <v>38</v>
      </c>
      <c r="C8" s="73">
        <v>14972.524706525375</v>
      </c>
      <c r="D8" s="74">
        <v>24.616094589233398</v>
      </c>
      <c r="E8" s="75" t="s">
        <v>17</v>
      </c>
      <c r="F8" s="74">
        <v>13.429654121398926</v>
      </c>
      <c r="G8" s="74">
        <v>18.605375289916992</v>
      </c>
      <c r="H8" s="74">
        <v>40.786827087402344</v>
      </c>
      <c r="I8" s="74">
        <v>23.114978790283203</v>
      </c>
      <c r="J8" s="74">
        <v>0.40312260389328003</v>
      </c>
      <c r="K8" s="74">
        <v>4.7282824516296387</v>
      </c>
      <c r="L8" s="75" t="s">
        <v>17</v>
      </c>
      <c r="M8" s="74">
        <v>1.1322240829467773</v>
      </c>
      <c r="N8" s="74">
        <v>5.5923328399658203</v>
      </c>
      <c r="O8" s="74">
        <v>3</v>
      </c>
    </row>
    <row r="9" spans="1:15" x14ac:dyDescent="0.3">
      <c r="A9" s="72" t="s">
        <v>16</v>
      </c>
      <c r="B9" s="72" t="s">
        <v>39</v>
      </c>
      <c r="C9" s="73">
        <v>8086.3928712331826</v>
      </c>
      <c r="D9" s="74">
        <v>24.339452743530273</v>
      </c>
      <c r="E9" s="75" t="s">
        <v>17</v>
      </c>
      <c r="F9" s="74">
        <v>13.940672874450684</v>
      </c>
      <c r="G9" s="74">
        <v>27.60139274597168</v>
      </c>
      <c r="H9" s="74">
        <v>25.709907531738281</v>
      </c>
      <c r="I9" s="74">
        <v>29.379772186279297</v>
      </c>
      <c r="J9" s="74">
        <v>1.624366283416748</v>
      </c>
      <c r="K9" s="74">
        <v>0.5486748218536377</v>
      </c>
      <c r="L9" s="75" t="s">
        <v>17</v>
      </c>
      <c r="M9" s="74">
        <v>0.51169401407241821</v>
      </c>
      <c r="N9" s="74">
        <v>2.5149121284484863</v>
      </c>
      <c r="O9" s="74">
        <v>2</v>
      </c>
    </row>
    <row r="10" spans="1:15" x14ac:dyDescent="0.3">
      <c r="A10" s="72" t="s">
        <v>16</v>
      </c>
      <c r="B10" s="72" t="s">
        <v>40</v>
      </c>
      <c r="C10" s="73">
        <v>4839.0417246605048</v>
      </c>
      <c r="D10" s="74">
        <v>13.346682548522949</v>
      </c>
      <c r="E10" s="75" t="s">
        <v>17</v>
      </c>
      <c r="F10" s="74">
        <v>11.489047050476074</v>
      </c>
      <c r="G10" s="74">
        <v>24.411365509033203</v>
      </c>
      <c r="H10" s="74">
        <v>31.189249038696289</v>
      </c>
      <c r="I10" s="74">
        <v>16.50383186340332</v>
      </c>
      <c r="J10" s="74">
        <v>6.1452651023864746</v>
      </c>
      <c r="K10" s="74">
        <v>7.8692669868469238</v>
      </c>
      <c r="L10" s="75" t="s">
        <v>17</v>
      </c>
      <c r="M10" s="74">
        <v>0.3830547034740448</v>
      </c>
      <c r="N10" s="74">
        <v>3.3406896591186523</v>
      </c>
      <c r="O10" s="74">
        <v>2</v>
      </c>
    </row>
    <row r="11" spans="1:15" x14ac:dyDescent="0.3">
      <c r="A11" s="72" t="s">
        <v>16</v>
      </c>
      <c r="B11" s="72" t="s">
        <v>41</v>
      </c>
      <c r="C11" s="73">
        <v>15118.717266087921</v>
      </c>
      <c r="D11" s="74">
        <v>19.930524826049805</v>
      </c>
      <c r="E11" s="75" t="s">
        <v>17</v>
      </c>
      <c r="F11" s="74">
        <v>11.948148727416992</v>
      </c>
      <c r="G11" s="74">
        <v>8.6455698013305664</v>
      </c>
      <c r="H11" s="74">
        <v>36.345821380615234</v>
      </c>
      <c r="I11" s="74">
        <v>28.212736129760742</v>
      </c>
      <c r="J11" s="74">
        <v>1.5945674180984497</v>
      </c>
      <c r="K11" s="74">
        <v>18.401782989501953</v>
      </c>
      <c r="L11" s="75" t="s">
        <v>17</v>
      </c>
      <c r="M11" s="74">
        <v>0.79490655660629272</v>
      </c>
      <c r="N11" s="74">
        <v>4.3866696357727051</v>
      </c>
      <c r="O11" s="74">
        <v>3</v>
      </c>
    </row>
    <row r="12" spans="1:15" x14ac:dyDescent="0.3">
      <c r="A12" s="72" t="s">
        <v>16</v>
      </c>
      <c r="B12" s="72" t="s">
        <v>42</v>
      </c>
      <c r="C12" s="73">
        <v>14277.61036720891</v>
      </c>
      <c r="D12" s="74">
        <v>23.615053176879883</v>
      </c>
      <c r="E12" s="75" t="s">
        <v>17</v>
      </c>
      <c r="F12" s="74">
        <v>10.511178970336914</v>
      </c>
      <c r="G12" s="74">
        <v>6.9703741073608398</v>
      </c>
      <c r="H12" s="74">
        <v>25.74281120300293</v>
      </c>
      <c r="I12" s="74">
        <v>46.638088226318359</v>
      </c>
      <c r="J12" s="74">
        <v>3.3610529899597168</v>
      </c>
      <c r="K12" s="74">
        <v>9.240351676940918</v>
      </c>
      <c r="L12" s="75" t="s">
        <v>17</v>
      </c>
      <c r="M12" s="74">
        <v>0.65528732538223267</v>
      </c>
      <c r="N12" s="74">
        <v>3.0431089401245117</v>
      </c>
      <c r="O12" s="74">
        <v>2</v>
      </c>
    </row>
    <row r="13" spans="1:15" x14ac:dyDescent="0.3">
      <c r="A13" s="72" t="s">
        <v>18</v>
      </c>
      <c r="B13" s="72" t="s">
        <v>43</v>
      </c>
      <c r="C13" s="73">
        <v>26461.423042837847</v>
      </c>
      <c r="D13" s="74">
        <v>48.558387756347656</v>
      </c>
      <c r="E13" s="75" t="s">
        <v>17</v>
      </c>
      <c r="F13" s="74">
        <v>25.719522476196289</v>
      </c>
      <c r="G13" s="74">
        <v>19.465070724487305</v>
      </c>
      <c r="H13" s="74">
        <v>18.576494216918945</v>
      </c>
      <c r="I13" s="74">
        <v>31.499872207641602</v>
      </c>
      <c r="J13" s="74">
        <v>8.238739013671875</v>
      </c>
      <c r="K13" s="74">
        <v>1.1745065450668335</v>
      </c>
      <c r="L13" s="75" t="s">
        <v>17</v>
      </c>
      <c r="M13" s="74">
        <v>0.87751859426498413</v>
      </c>
      <c r="N13" s="74">
        <v>2.4724175930023193</v>
      </c>
      <c r="O13" s="74">
        <v>2</v>
      </c>
    </row>
    <row r="14" spans="1:15" x14ac:dyDescent="0.3">
      <c r="A14" s="72" t="s">
        <v>18</v>
      </c>
      <c r="B14" s="72" t="s">
        <v>44</v>
      </c>
      <c r="C14" s="73">
        <v>14234.118289781039</v>
      </c>
      <c r="D14" s="74">
        <v>33.624954223632813</v>
      </c>
      <c r="E14" s="75" t="s">
        <v>17</v>
      </c>
      <c r="F14" s="74">
        <v>19.342700958251953</v>
      </c>
      <c r="G14" s="74">
        <v>14.535758972167969</v>
      </c>
      <c r="H14" s="74">
        <v>15.308811187744141</v>
      </c>
      <c r="I14" s="74">
        <v>15.39408016204834</v>
      </c>
      <c r="J14" s="74">
        <v>31.277549743652344</v>
      </c>
      <c r="K14" s="74">
        <v>3.9283418655395508</v>
      </c>
      <c r="L14" s="75" t="s">
        <v>17</v>
      </c>
      <c r="M14" s="74">
        <v>0.53950858116149902</v>
      </c>
      <c r="N14" s="74">
        <v>3.4366512298583984</v>
      </c>
      <c r="O14" s="74">
        <v>2</v>
      </c>
    </row>
    <row r="15" spans="1:15" x14ac:dyDescent="0.3">
      <c r="A15" s="72" t="s">
        <v>18</v>
      </c>
      <c r="B15" s="72" t="s">
        <v>45</v>
      </c>
      <c r="C15" s="73">
        <v>47377.975808469368</v>
      </c>
      <c r="D15" s="74">
        <v>42.957786560058594</v>
      </c>
      <c r="E15" s="75" t="s">
        <v>17</v>
      </c>
      <c r="F15" s="74">
        <v>21.861757278442383</v>
      </c>
      <c r="G15" s="74">
        <v>12.097715377807617</v>
      </c>
      <c r="H15" s="74">
        <v>24.830574035644531</v>
      </c>
      <c r="I15" s="74">
        <v>19.419139862060547</v>
      </c>
      <c r="J15" s="74">
        <v>8.0888271331787109</v>
      </c>
      <c r="K15" s="74">
        <v>0.62994343042373657</v>
      </c>
      <c r="L15" s="75" t="s">
        <v>17</v>
      </c>
      <c r="M15" s="74">
        <v>0.64949184656143188</v>
      </c>
      <c r="N15" s="74">
        <v>2.2056894302368164</v>
      </c>
      <c r="O15" s="74">
        <v>2</v>
      </c>
    </row>
    <row r="16" spans="1:15" x14ac:dyDescent="0.3">
      <c r="A16" s="72" t="s">
        <v>18</v>
      </c>
      <c r="B16" s="72" t="s">
        <v>46</v>
      </c>
      <c r="C16" s="73">
        <v>31214.699635285226</v>
      </c>
      <c r="D16" s="74">
        <v>52.784038543701172</v>
      </c>
      <c r="E16" s="75" t="s">
        <v>17</v>
      </c>
      <c r="F16" s="74">
        <v>20.118877410888672</v>
      </c>
      <c r="G16" s="74">
        <v>16.282953262329102</v>
      </c>
      <c r="H16" s="74">
        <v>20.420696258544922</v>
      </c>
      <c r="I16" s="74">
        <v>25.324657440185547</v>
      </c>
      <c r="J16" s="74">
        <v>8.6551733016967773</v>
      </c>
      <c r="K16" s="74">
        <v>13.412449836730957</v>
      </c>
      <c r="L16" s="75" t="s">
        <v>17</v>
      </c>
      <c r="M16" s="74">
        <v>0.8467528223991394</v>
      </c>
      <c r="N16" s="74">
        <v>2.4826180934906006</v>
      </c>
      <c r="O16" s="74">
        <v>2</v>
      </c>
    </row>
    <row r="17" spans="1:15" x14ac:dyDescent="0.3">
      <c r="A17" s="72" t="s">
        <v>18</v>
      </c>
      <c r="B17" s="72" t="s">
        <v>47</v>
      </c>
      <c r="C17" s="73">
        <v>25462.140911962975</v>
      </c>
      <c r="D17" s="74">
        <v>26.655162811279297</v>
      </c>
      <c r="E17" s="75" t="s">
        <v>17</v>
      </c>
      <c r="F17" s="74">
        <v>26.60139274597168</v>
      </c>
      <c r="G17" s="74">
        <v>11.089482307434082</v>
      </c>
      <c r="H17" s="74">
        <v>18.057565689086914</v>
      </c>
      <c r="I17" s="74">
        <v>39.581417083740234</v>
      </c>
      <c r="J17" s="74">
        <v>6.1011695861816406</v>
      </c>
      <c r="K17" s="74">
        <v>2.5666866302490234</v>
      </c>
      <c r="L17" s="75" t="s">
        <v>17</v>
      </c>
      <c r="M17" s="74">
        <v>0.56784355640411377</v>
      </c>
      <c r="N17" s="74">
        <v>2.8940858840942383</v>
      </c>
      <c r="O17" s="74">
        <v>2</v>
      </c>
    </row>
    <row r="18" spans="1:15" x14ac:dyDescent="0.3">
      <c r="A18" s="72" t="s">
        <v>18</v>
      </c>
      <c r="B18" s="72" t="s">
        <v>48</v>
      </c>
      <c r="C18" s="73">
        <v>4321.6001119968259</v>
      </c>
      <c r="D18" s="74">
        <v>26.4261474609375</v>
      </c>
      <c r="E18" s="75" t="s">
        <v>17</v>
      </c>
      <c r="F18" s="74">
        <v>12.56373405456543</v>
      </c>
      <c r="G18" s="74">
        <v>2.6753714084625244</v>
      </c>
      <c r="H18" s="74">
        <v>19.256795883178711</v>
      </c>
      <c r="I18" s="74">
        <v>28.361976623535156</v>
      </c>
      <c r="J18" s="74">
        <v>34.257537841796875</v>
      </c>
      <c r="K18" s="74">
        <v>3.9443743228912354</v>
      </c>
      <c r="L18" s="75" t="s">
        <v>17</v>
      </c>
      <c r="M18" s="74">
        <v>0.52578705549240112</v>
      </c>
      <c r="N18" s="74">
        <v>3.0986363887786865</v>
      </c>
      <c r="O18" s="74">
        <v>2</v>
      </c>
    </row>
    <row r="19" spans="1:15" x14ac:dyDescent="0.3">
      <c r="A19" s="72" t="s">
        <v>18</v>
      </c>
      <c r="B19" s="72" t="s">
        <v>49</v>
      </c>
      <c r="C19" s="73">
        <v>18898.378172261659</v>
      </c>
      <c r="D19" s="74">
        <v>64.830223083496094</v>
      </c>
      <c r="E19" s="75"/>
      <c r="F19" s="74">
        <v>2.621699333190918</v>
      </c>
      <c r="G19" s="74">
        <v>11.389415740966797</v>
      </c>
      <c r="H19" s="74">
        <v>6.844184398651123</v>
      </c>
      <c r="I19" s="74">
        <v>13.089302062988281</v>
      </c>
      <c r="J19" s="74">
        <v>63.684127807617188</v>
      </c>
      <c r="K19" s="74">
        <v>0.88922613859176636</v>
      </c>
      <c r="L19" s="75" t="s">
        <v>17</v>
      </c>
      <c r="M19" s="74">
        <v>0.95372492074966431</v>
      </c>
      <c r="N19" s="74">
        <v>1.9509094953536987</v>
      </c>
      <c r="O19" s="74">
        <v>1</v>
      </c>
    </row>
    <row r="20" spans="1:15" x14ac:dyDescent="0.3">
      <c r="A20" s="72" t="s">
        <v>18</v>
      </c>
      <c r="B20" s="72" t="s">
        <v>50</v>
      </c>
      <c r="C20" s="73">
        <v>24879.705148450921</v>
      </c>
      <c r="D20" s="74">
        <v>56.957317352294922</v>
      </c>
      <c r="E20" s="75"/>
      <c r="F20" s="74">
        <v>2.040602445602417</v>
      </c>
      <c r="G20" s="74">
        <v>28.773557662963867</v>
      </c>
      <c r="H20" s="74">
        <v>4.6565732955932617</v>
      </c>
      <c r="I20" s="74">
        <v>34.769283294677734</v>
      </c>
      <c r="J20" s="74">
        <v>41.369609832763672</v>
      </c>
      <c r="K20" s="74">
        <v>0.82622623443603516</v>
      </c>
      <c r="L20" s="75" t="s">
        <v>17</v>
      </c>
      <c r="M20" s="74">
        <v>0.88874983787536621</v>
      </c>
      <c r="N20" s="74">
        <v>2.0038442611694336</v>
      </c>
      <c r="O20" s="74">
        <v>1</v>
      </c>
    </row>
    <row r="21" spans="1:15" x14ac:dyDescent="0.3">
      <c r="A21" s="72" t="s">
        <v>18</v>
      </c>
      <c r="B21" s="72" t="s">
        <v>51</v>
      </c>
      <c r="C21" s="73">
        <v>12593.989882403906</v>
      </c>
      <c r="D21" s="74">
        <v>42.363525390625</v>
      </c>
      <c r="E21" s="75"/>
      <c r="F21" s="74">
        <v>7.2238450050354004</v>
      </c>
      <c r="G21" s="74">
        <v>6.3474407196044922</v>
      </c>
      <c r="H21" s="74">
        <v>20.455417633056641</v>
      </c>
      <c r="I21" s="74">
        <v>57.39117431640625</v>
      </c>
      <c r="J21" s="74">
        <v>15.796199798583984</v>
      </c>
      <c r="K21" s="74">
        <v>0.61518412828445435</v>
      </c>
      <c r="L21" s="75" t="s">
        <v>17</v>
      </c>
      <c r="M21" s="74">
        <v>0.7591063380241394</v>
      </c>
      <c r="N21" s="74">
        <v>2.701958179473877</v>
      </c>
      <c r="O21" s="74">
        <v>2</v>
      </c>
    </row>
    <row r="22" spans="1:15" x14ac:dyDescent="0.3">
      <c r="A22" s="72" t="s">
        <v>18</v>
      </c>
      <c r="B22" s="72" t="s">
        <v>52</v>
      </c>
      <c r="C22" s="73">
        <v>25891.274933195997</v>
      </c>
      <c r="D22" s="74">
        <v>49.715671539306641</v>
      </c>
      <c r="E22" s="75"/>
      <c r="F22" s="74">
        <v>14.721964836120605</v>
      </c>
      <c r="G22" s="74">
        <v>13.989372253417969</v>
      </c>
      <c r="H22" s="74">
        <v>40.169593811035156</v>
      </c>
      <c r="I22" s="74">
        <v>23.232364654541016</v>
      </c>
      <c r="J22" s="74">
        <v>12.723217010498047</v>
      </c>
      <c r="K22" s="74">
        <v>0.24948546290397644</v>
      </c>
      <c r="L22" s="75" t="s">
        <v>17</v>
      </c>
      <c r="M22" s="74">
        <v>0.87589186429977417</v>
      </c>
      <c r="N22" s="74">
        <v>2.440199613571167</v>
      </c>
      <c r="O22" s="74">
        <v>2</v>
      </c>
    </row>
    <row r="23" spans="1:15" x14ac:dyDescent="0.3">
      <c r="A23" s="72" t="s">
        <v>18</v>
      </c>
      <c r="B23" s="72" t="s">
        <v>53</v>
      </c>
      <c r="C23" s="73">
        <v>10598.096681321869</v>
      </c>
      <c r="D23" s="74">
        <v>38.105987548828125</v>
      </c>
      <c r="E23" s="75"/>
      <c r="F23" s="74">
        <v>21.145900726318359</v>
      </c>
      <c r="G23" s="74">
        <v>19.418254852294922</v>
      </c>
      <c r="H23" s="74">
        <v>11.297599792480469</v>
      </c>
      <c r="I23" s="74">
        <v>24.684820175170898</v>
      </c>
      <c r="J23" s="74">
        <v>11.146588325500488</v>
      </c>
      <c r="K23" s="74">
        <v>5.5390310287475586</v>
      </c>
      <c r="L23" s="75" t="s">
        <v>17</v>
      </c>
      <c r="M23" s="74">
        <v>0.81664294004440308</v>
      </c>
      <c r="N23" s="74">
        <v>2.8432228565216064</v>
      </c>
      <c r="O23" s="74">
        <v>2</v>
      </c>
    </row>
    <row r="24" spans="1:15" x14ac:dyDescent="0.3">
      <c r="A24" s="72" t="s">
        <v>18</v>
      </c>
      <c r="B24" s="72" t="s">
        <v>54</v>
      </c>
      <c r="C24" s="73">
        <v>7792.9280988070432</v>
      </c>
      <c r="D24" s="74">
        <v>42.807243347167969</v>
      </c>
      <c r="E24" s="75"/>
      <c r="F24" s="74">
        <v>14.675451278686523</v>
      </c>
      <c r="G24" s="74">
        <v>33.746959686279297</v>
      </c>
      <c r="H24" s="74">
        <v>12.748714447021484</v>
      </c>
      <c r="I24" s="74">
        <v>24.277011871337891</v>
      </c>
      <c r="J24" s="74">
        <v>12.460061073303223</v>
      </c>
      <c r="K24" s="74">
        <v>2.3909242153167725</v>
      </c>
      <c r="L24" s="75" t="s">
        <v>17</v>
      </c>
      <c r="M24" s="74">
        <v>0.68831717967987061</v>
      </c>
      <c r="N24" s="74">
        <v>2.3465254306793213</v>
      </c>
      <c r="O24" s="74">
        <v>1</v>
      </c>
    </row>
    <row r="25" spans="1:15" x14ac:dyDescent="0.3">
      <c r="A25" s="72" t="s">
        <v>19</v>
      </c>
      <c r="B25" s="72" t="s">
        <v>55</v>
      </c>
      <c r="C25" s="73">
        <v>9899.6749988556166</v>
      </c>
      <c r="D25" s="74">
        <v>31.278083801269531</v>
      </c>
      <c r="E25" s="75"/>
      <c r="F25" s="74">
        <v>14.368063926696777</v>
      </c>
      <c r="G25" s="74">
        <v>0.97722065448760986</v>
      </c>
      <c r="H25" s="74">
        <v>5.3952107429504395</v>
      </c>
      <c r="I25" s="74">
        <v>7.427095890045166</v>
      </c>
      <c r="J25" s="74">
        <v>2.9188668727874756</v>
      </c>
      <c r="K25" s="74">
        <v>69.818878173828125</v>
      </c>
      <c r="L25" s="75" t="s">
        <v>17</v>
      </c>
      <c r="M25" s="74">
        <v>0.68134403228759766</v>
      </c>
      <c r="N25" s="74">
        <v>2.6407003402709961</v>
      </c>
      <c r="O25" s="74">
        <v>2</v>
      </c>
    </row>
    <row r="26" spans="1:15" x14ac:dyDescent="0.3">
      <c r="A26" s="72" t="s">
        <v>19</v>
      </c>
      <c r="B26" s="72" t="s">
        <v>56</v>
      </c>
      <c r="C26" s="73">
        <v>12410.163206496118</v>
      </c>
      <c r="D26" s="74">
        <v>30.348176956176758</v>
      </c>
      <c r="E26" s="75"/>
      <c r="F26" s="74">
        <v>9.3595504760742188</v>
      </c>
      <c r="G26" s="74">
        <v>12.627862930297852</v>
      </c>
      <c r="H26" s="74">
        <v>30.349224090576172</v>
      </c>
      <c r="I26" s="74">
        <v>17.007675170898438</v>
      </c>
      <c r="J26" s="74">
        <v>19.268770217895508</v>
      </c>
      <c r="K26" s="74">
        <v>9.0354928970336914</v>
      </c>
      <c r="L26" s="75" t="s">
        <v>17</v>
      </c>
      <c r="M26" s="74">
        <v>0.60991162061691284</v>
      </c>
      <c r="N26" s="74">
        <v>2.6424176692962646</v>
      </c>
      <c r="O26" s="74">
        <v>2</v>
      </c>
    </row>
    <row r="27" spans="1:15" x14ac:dyDescent="0.3">
      <c r="A27" s="72" t="s">
        <v>19</v>
      </c>
      <c r="B27" s="72" t="s">
        <v>57</v>
      </c>
      <c r="C27" s="73">
        <v>27088.461345561256</v>
      </c>
      <c r="D27" s="74">
        <v>35.90570068359375</v>
      </c>
      <c r="E27" s="75"/>
      <c r="F27" s="74">
        <v>8.9100494384765625</v>
      </c>
      <c r="G27" s="74">
        <v>1.0935444831848145</v>
      </c>
      <c r="H27" s="74">
        <v>23.845645904541016</v>
      </c>
      <c r="I27" s="74">
        <v>4.6261110305786133</v>
      </c>
      <c r="J27" s="74">
        <v>19.490715026855469</v>
      </c>
      <c r="K27" s="74">
        <v>41.165641784667969</v>
      </c>
      <c r="L27" s="75" t="s">
        <v>17</v>
      </c>
      <c r="M27" s="74">
        <v>0.84711843729019165</v>
      </c>
      <c r="N27" s="74">
        <v>2.684335470199585</v>
      </c>
      <c r="O27" s="74">
        <v>2</v>
      </c>
    </row>
    <row r="28" spans="1:15" x14ac:dyDescent="0.3">
      <c r="A28" s="72" t="s">
        <v>19</v>
      </c>
      <c r="B28" s="72" t="s">
        <v>58</v>
      </c>
      <c r="C28" s="73">
        <v>1862.0724570541604</v>
      </c>
      <c r="D28" s="74">
        <v>8.0705547332763672</v>
      </c>
      <c r="E28" s="75"/>
      <c r="F28" s="74">
        <v>13.129515647888184</v>
      </c>
      <c r="G28" s="74">
        <v>14.43977165222168</v>
      </c>
      <c r="H28" s="74">
        <v>31.428159713745117</v>
      </c>
      <c r="I28" s="74">
        <v>37.551673889160156</v>
      </c>
      <c r="J28" s="74">
        <v>2.3958444595336914</v>
      </c>
      <c r="K28" s="74">
        <v>0.89147704839706421</v>
      </c>
      <c r="L28" s="75" t="s">
        <v>17</v>
      </c>
      <c r="M28" s="74">
        <v>0.21192020177841187</v>
      </c>
      <c r="N28" s="74">
        <v>3.682375431060791</v>
      </c>
      <c r="O28" s="74">
        <v>2</v>
      </c>
    </row>
    <row r="29" spans="1:15" x14ac:dyDescent="0.3">
      <c r="A29" s="72" t="s">
        <v>19</v>
      </c>
      <c r="B29" s="72" t="s">
        <v>59</v>
      </c>
      <c r="C29" s="73">
        <v>3826.3195861548234</v>
      </c>
      <c r="D29" s="74">
        <v>6.8943610191345215</v>
      </c>
      <c r="E29" s="75"/>
      <c r="F29" s="74">
        <v>11.170442581176758</v>
      </c>
      <c r="G29" s="74">
        <v>8.4499568939208984</v>
      </c>
      <c r="H29" s="74">
        <v>43.330192565917969</v>
      </c>
      <c r="I29" s="74">
        <v>30.471647262573242</v>
      </c>
      <c r="J29" s="74">
        <v>16.055891036987305</v>
      </c>
      <c r="K29" s="74">
        <v>1.1935690641403198</v>
      </c>
      <c r="L29" s="75" t="s">
        <v>17</v>
      </c>
      <c r="M29" s="74">
        <v>0.23266422748565674</v>
      </c>
      <c r="N29" s="74">
        <v>4.1896753311157227</v>
      </c>
      <c r="O29" s="74">
        <v>2</v>
      </c>
    </row>
    <row r="30" spans="1:15" x14ac:dyDescent="0.3">
      <c r="A30" s="72" t="s">
        <v>19</v>
      </c>
      <c r="B30" s="72" t="s">
        <v>60</v>
      </c>
      <c r="C30" s="73">
        <v>3141.7390795856822</v>
      </c>
      <c r="D30" s="74">
        <v>11.042187690734863</v>
      </c>
      <c r="E30" s="75"/>
      <c r="F30" s="74">
        <v>12.01612663269043</v>
      </c>
      <c r="G30" s="74">
        <v>24.045047760009766</v>
      </c>
      <c r="H30" s="74">
        <v>14.879696846008301</v>
      </c>
      <c r="I30" s="74">
        <v>39.619304656982422</v>
      </c>
      <c r="J30" s="74">
        <v>7.3857660293579102</v>
      </c>
      <c r="K30" s="74">
        <v>1.9810514450073242</v>
      </c>
      <c r="L30" s="75" t="s">
        <v>17</v>
      </c>
      <c r="M30" s="74">
        <v>0.32530191540718079</v>
      </c>
      <c r="N30" s="74">
        <v>3.9650840759277344</v>
      </c>
      <c r="O30" s="74">
        <v>2</v>
      </c>
    </row>
    <row r="31" spans="1:15" x14ac:dyDescent="0.3">
      <c r="A31" s="72" t="s">
        <v>19</v>
      </c>
      <c r="B31" s="72" t="s">
        <v>61</v>
      </c>
      <c r="C31" s="73">
        <v>2441.7698186673774</v>
      </c>
      <c r="D31" s="74">
        <v>18.645244598388672</v>
      </c>
      <c r="E31" s="75"/>
      <c r="F31" s="74">
        <v>35.521537780761719</v>
      </c>
      <c r="G31" s="74">
        <v>13.663054466247559</v>
      </c>
      <c r="H31" s="74">
        <v>14.729461669921875</v>
      </c>
      <c r="I31" s="74">
        <v>33.439113616943359</v>
      </c>
      <c r="J31" s="74">
        <v>8.0475864410400391</v>
      </c>
      <c r="K31" s="74">
        <v>1.6893662214279175</v>
      </c>
      <c r="L31" s="75" t="s">
        <v>17</v>
      </c>
      <c r="M31" s="74">
        <v>3.8443348407745361</v>
      </c>
      <c r="N31" s="74">
        <v>24.744409561157227</v>
      </c>
      <c r="O31" s="74">
        <v>12</v>
      </c>
    </row>
    <row r="32" spans="1:15" x14ac:dyDescent="0.3">
      <c r="A32" s="72" t="s">
        <v>20</v>
      </c>
      <c r="B32" s="72" t="s">
        <v>62</v>
      </c>
      <c r="C32" s="73">
        <v>20043.036542697198</v>
      </c>
      <c r="D32" s="74">
        <v>63.884349822998047</v>
      </c>
      <c r="E32" s="75"/>
      <c r="F32" s="74">
        <v>12.866856575012207</v>
      </c>
      <c r="G32" s="74">
        <v>9.1553535461425781</v>
      </c>
      <c r="H32" s="74">
        <v>10.199786186218262</v>
      </c>
      <c r="I32" s="74">
        <v>26.528398513793945</v>
      </c>
      <c r="J32" s="74">
        <v>13.890873908996582</v>
      </c>
      <c r="K32" s="74">
        <v>6.9751663208007813</v>
      </c>
      <c r="L32" s="75" t="s">
        <v>17</v>
      </c>
      <c r="M32" s="74">
        <v>1.2417891025543213</v>
      </c>
      <c r="N32" s="74">
        <v>3.377997875213623</v>
      </c>
      <c r="O32" s="74">
        <v>2</v>
      </c>
    </row>
    <row r="33" spans="1:15" x14ac:dyDescent="0.3">
      <c r="A33" s="72" t="s">
        <v>20</v>
      </c>
      <c r="B33" s="72" t="s">
        <v>63</v>
      </c>
      <c r="C33" s="73">
        <v>34581.220950540344</v>
      </c>
      <c r="D33" s="74">
        <v>68.345840454101563</v>
      </c>
      <c r="E33" s="75"/>
      <c r="F33" s="74">
        <v>21.525930404663086</v>
      </c>
      <c r="G33" s="74">
        <v>4.7976646423339844</v>
      </c>
      <c r="H33" s="74">
        <v>9.5802249908447266</v>
      </c>
      <c r="I33" s="74">
        <v>7.4206280708312988</v>
      </c>
      <c r="J33" s="74">
        <v>42.047115325927734</v>
      </c>
      <c r="K33" s="74">
        <v>23.732494354248047</v>
      </c>
      <c r="L33" s="75" t="s">
        <v>17</v>
      </c>
      <c r="M33" s="74">
        <v>2.1836037635803223</v>
      </c>
      <c r="N33" s="74">
        <v>3.9135115146636963</v>
      </c>
      <c r="O33" s="74">
        <v>2</v>
      </c>
    </row>
    <row r="34" spans="1:15" x14ac:dyDescent="0.3">
      <c r="A34" s="72" t="s">
        <v>20</v>
      </c>
      <c r="B34" s="72" t="s">
        <v>64</v>
      </c>
      <c r="C34" s="73">
        <v>22052.741938983796</v>
      </c>
      <c r="D34" s="74">
        <v>47.518192291259766</v>
      </c>
      <c r="E34" s="75"/>
      <c r="F34" s="74">
        <v>21.190908432006836</v>
      </c>
      <c r="G34" s="74">
        <v>13.40579891204834</v>
      </c>
      <c r="H34" s="74">
        <v>21.019994735717773</v>
      </c>
      <c r="I34" s="74">
        <v>29.319000244140625</v>
      </c>
      <c r="J34" s="74">
        <v>4.2926211357116699</v>
      </c>
      <c r="K34" s="74">
        <v>11.255186080932617</v>
      </c>
      <c r="L34" s="75" t="s">
        <v>17</v>
      </c>
      <c r="M34" s="74">
        <v>1.0144855976104736</v>
      </c>
      <c r="N34" s="74">
        <v>2.881209135055542</v>
      </c>
      <c r="O34" s="74">
        <v>2</v>
      </c>
    </row>
    <row r="35" spans="1:15" x14ac:dyDescent="0.3">
      <c r="A35" s="72" t="s">
        <v>20</v>
      </c>
      <c r="B35" s="72" t="s">
        <v>65</v>
      </c>
      <c r="C35" s="73">
        <v>2862.6111037646915</v>
      </c>
      <c r="D35" s="74">
        <v>21.184053421020508</v>
      </c>
      <c r="E35" s="75"/>
      <c r="F35" s="74">
        <v>4.5771222114562988</v>
      </c>
      <c r="G35" s="74">
        <v>1.5747956037521362</v>
      </c>
      <c r="H35" s="74">
        <v>33.098625183105469</v>
      </c>
      <c r="I35" s="74">
        <v>34.496654510498047</v>
      </c>
      <c r="J35" s="74">
        <v>12.446277618408203</v>
      </c>
      <c r="K35" s="74">
        <v>7.8649563789367676</v>
      </c>
      <c r="L35" s="75" t="s">
        <v>17</v>
      </c>
      <c r="M35" s="74">
        <v>0.49070301651954651</v>
      </c>
      <c r="N35" s="74">
        <v>3.3497226238250732</v>
      </c>
      <c r="O35" s="74">
        <v>2</v>
      </c>
    </row>
    <row r="36" spans="1:15" x14ac:dyDescent="0.3">
      <c r="A36" s="72" t="s">
        <v>20</v>
      </c>
      <c r="B36" s="72" t="s">
        <v>66</v>
      </c>
      <c r="C36" s="73">
        <v>11221.786698693182</v>
      </c>
      <c r="D36" s="74">
        <v>31.499845504760742</v>
      </c>
      <c r="E36" s="75"/>
      <c r="F36" s="74">
        <v>8.9398679733276367</v>
      </c>
      <c r="G36" s="74">
        <v>12.919887542724609</v>
      </c>
      <c r="H36" s="74">
        <v>10.079412460327148</v>
      </c>
      <c r="I36" s="74">
        <v>24.249773025512695</v>
      </c>
      <c r="J36" s="74">
        <v>4.7529110908508301</v>
      </c>
      <c r="K36" s="74">
        <v>15.953146934509277</v>
      </c>
      <c r="L36" s="75" t="s">
        <v>17</v>
      </c>
      <c r="M36" s="74">
        <v>0.52140903472900391</v>
      </c>
      <c r="N36" s="74">
        <v>3.1224632263183594</v>
      </c>
      <c r="O36" s="74">
        <v>2</v>
      </c>
    </row>
    <row r="37" spans="1:15" x14ac:dyDescent="0.3">
      <c r="A37" s="72" t="s">
        <v>20</v>
      </c>
      <c r="B37" s="72" t="s">
        <v>67</v>
      </c>
      <c r="C37" s="73">
        <v>56387.409873216668</v>
      </c>
      <c r="D37" s="74">
        <v>58.661720275878906</v>
      </c>
      <c r="E37" s="75"/>
      <c r="F37" s="74">
        <v>29.17848014831543</v>
      </c>
      <c r="G37" s="74">
        <v>13.59860897064209</v>
      </c>
      <c r="H37" s="74">
        <v>19.091785430908203</v>
      </c>
      <c r="I37" s="74">
        <v>11.428560256958008</v>
      </c>
      <c r="J37" s="74">
        <v>14.04780101776123</v>
      </c>
      <c r="K37" s="74">
        <v>3.2670998573303223</v>
      </c>
      <c r="L37" s="75" t="s">
        <v>17</v>
      </c>
      <c r="M37" s="74">
        <v>1.556681752204895</v>
      </c>
      <c r="N37" s="74">
        <v>3.458590030670166</v>
      </c>
      <c r="O37" s="74">
        <v>2</v>
      </c>
    </row>
    <row r="38" spans="1:15" x14ac:dyDescent="0.3">
      <c r="A38" s="72" t="s">
        <v>20</v>
      </c>
      <c r="B38" s="72" t="s">
        <v>68</v>
      </c>
      <c r="C38" s="73">
        <v>52066.920032211747</v>
      </c>
      <c r="D38" s="74">
        <v>56.45172119140625</v>
      </c>
      <c r="E38" s="75"/>
      <c r="F38" s="74">
        <v>19.195940017700195</v>
      </c>
      <c r="G38" s="74">
        <v>36.192405700683594</v>
      </c>
      <c r="H38" s="74">
        <v>11.464740753173828</v>
      </c>
      <c r="I38" s="74">
        <v>10.8724365234375</v>
      </c>
      <c r="J38" s="74">
        <v>12.431208610534668</v>
      </c>
      <c r="K38" s="74">
        <v>7.8069148063659668</v>
      </c>
      <c r="L38" s="75" t="s">
        <v>17</v>
      </c>
      <c r="M38" s="74">
        <v>1.2820866107940674</v>
      </c>
      <c r="N38" s="74">
        <v>3.2602748870849609</v>
      </c>
      <c r="O38" s="74">
        <v>2</v>
      </c>
    </row>
    <row r="39" spans="1:15" x14ac:dyDescent="0.3">
      <c r="A39" s="72" t="s">
        <v>20</v>
      </c>
      <c r="B39" s="72" t="s">
        <v>69</v>
      </c>
      <c r="C39" s="73">
        <v>20495.565014696564</v>
      </c>
      <c r="D39" s="74">
        <v>51.457511901855469</v>
      </c>
      <c r="E39" s="75"/>
      <c r="F39" s="74">
        <v>17.20567512512207</v>
      </c>
      <c r="G39" s="74">
        <v>13.9010009765625</v>
      </c>
      <c r="H39" s="74">
        <v>23.045345306396484</v>
      </c>
      <c r="I39" s="74">
        <v>23.548463821411133</v>
      </c>
      <c r="J39" s="74">
        <v>27.369840621948242</v>
      </c>
      <c r="K39" s="74">
        <v>3.5969548225402832</v>
      </c>
      <c r="L39" s="75" t="s">
        <v>17</v>
      </c>
      <c r="M39" s="74">
        <v>1.2448294162750244</v>
      </c>
      <c r="N39" s="74">
        <v>3.3151946067810059</v>
      </c>
      <c r="O39" s="74">
        <v>2</v>
      </c>
    </row>
    <row r="40" spans="1:15" x14ac:dyDescent="0.3">
      <c r="A40" s="72" t="s">
        <v>21</v>
      </c>
      <c r="B40" s="72" t="s">
        <v>70</v>
      </c>
      <c r="C40" s="73">
        <v>7802.6446270777515</v>
      </c>
      <c r="D40" s="74">
        <v>8.4534463882446289</v>
      </c>
      <c r="E40" s="75"/>
      <c r="F40" s="74">
        <v>20.796724319458008</v>
      </c>
      <c r="G40" s="74">
        <v>22.49421501159668</v>
      </c>
      <c r="H40" s="74">
        <v>17.795207977294922</v>
      </c>
      <c r="I40" s="74">
        <v>17.465358734130859</v>
      </c>
      <c r="J40" s="74">
        <v>9.3183040618896484</v>
      </c>
      <c r="K40" s="74">
        <v>13.838760375976563</v>
      </c>
      <c r="L40" s="75" t="s">
        <v>17</v>
      </c>
      <c r="M40" s="74">
        <v>0.20015273988246918</v>
      </c>
      <c r="N40" s="74">
        <v>3.3229269981384277</v>
      </c>
      <c r="O40" s="74">
        <v>2</v>
      </c>
    </row>
    <row r="41" spans="1:15" x14ac:dyDescent="0.3">
      <c r="A41" s="72" t="s">
        <v>21</v>
      </c>
      <c r="B41" s="72" t="s">
        <v>71</v>
      </c>
      <c r="C41" s="73">
        <v>4820.0730702014307</v>
      </c>
      <c r="D41" s="74">
        <v>9.0092592239379883</v>
      </c>
      <c r="E41" s="75"/>
      <c r="F41" s="74">
        <v>9.8214454650878906</v>
      </c>
      <c r="G41" s="74">
        <v>10.32866382598877</v>
      </c>
      <c r="H41" s="74">
        <v>45.311279296875</v>
      </c>
      <c r="I41" s="74">
        <v>26.931102752685547</v>
      </c>
      <c r="J41" s="74">
        <v>0.407449871301651</v>
      </c>
      <c r="K41" s="74">
        <v>5.0721793174743652</v>
      </c>
      <c r="L41" s="75" t="s">
        <v>17</v>
      </c>
      <c r="M41" s="74">
        <v>0.20232370495796204</v>
      </c>
      <c r="N41" s="74">
        <v>3.8875467777252197</v>
      </c>
      <c r="O41" s="74">
        <v>2</v>
      </c>
    </row>
    <row r="42" spans="1:15" x14ac:dyDescent="0.3">
      <c r="A42" s="72" t="s">
        <v>21</v>
      </c>
      <c r="B42" s="72" t="s">
        <v>72</v>
      </c>
      <c r="C42" s="73">
        <v>8581.629490894753</v>
      </c>
      <c r="D42" s="74">
        <v>14.773477554321289</v>
      </c>
      <c r="E42" s="75"/>
      <c r="F42" s="74">
        <v>23.299522399902344</v>
      </c>
      <c r="G42" s="74">
        <v>20.004764556884766</v>
      </c>
      <c r="H42" s="74">
        <v>19.011476516723633</v>
      </c>
      <c r="I42" s="74">
        <v>35.704669952392578</v>
      </c>
      <c r="J42" s="74">
        <v>1.72637939453125</v>
      </c>
      <c r="K42" s="74">
        <v>3.2927978038787842</v>
      </c>
      <c r="L42" s="75" t="s">
        <v>17</v>
      </c>
      <c r="M42" s="74">
        <v>0.44491392374038696</v>
      </c>
      <c r="N42" s="74">
        <v>5.2083592414855957</v>
      </c>
      <c r="O42" s="74">
        <v>3</v>
      </c>
    </row>
    <row r="43" spans="1:15" x14ac:dyDescent="0.3">
      <c r="A43" s="72" t="s">
        <v>21</v>
      </c>
      <c r="B43" s="72" t="s">
        <v>73</v>
      </c>
      <c r="C43" s="73">
        <v>30346.245334542513</v>
      </c>
      <c r="D43" s="74">
        <v>26.431251525878906</v>
      </c>
      <c r="E43" s="75"/>
      <c r="F43" s="74">
        <v>10.789736747741699</v>
      </c>
      <c r="G43" s="74">
        <v>17.670864105224609</v>
      </c>
      <c r="H43" s="74">
        <v>29.127645492553711</v>
      </c>
      <c r="I43" s="74">
        <v>36.887821197509766</v>
      </c>
      <c r="J43" s="74">
        <v>5.9227027893066406</v>
      </c>
      <c r="K43" s="74">
        <v>3.7600104808807373</v>
      </c>
      <c r="L43" s="75" t="s">
        <v>17</v>
      </c>
      <c r="M43" s="74">
        <v>0.58249956369400024</v>
      </c>
      <c r="N43" s="74">
        <v>3.0828611850738525</v>
      </c>
      <c r="O43" s="74">
        <v>2</v>
      </c>
    </row>
    <row r="44" spans="1:15" x14ac:dyDescent="0.3">
      <c r="A44" s="72" t="s">
        <v>21</v>
      </c>
      <c r="B44" s="72" t="s">
        <v>74</v>
      </c>
      <c r="C44" s="73">
        <v>5957.1883757249861</v>
      </c>
      <c r="D44" s="74">
        <v>5.36212158203125</v>
      </c>
      <c r="E44" s="75"/>
      <c r="F44" s="74">
        <v>29.598638534545898</v>
      </c>
      <c r="G44" s="74">
        <v>16.184019088745117</v>
      </c>
      <c r="H44" s="74">
        <v>24.429521560668945</v>
      </c>
      <c r="I44" s="74">
        <v>27.449504852294922</v>
      </c>
      <c r="J44" s="74">
        <v>3.5686259269714355</v>
      </c>
      <c r="K44" s="74">
        <v>1.6702429056167603</v>
      </c>
      <c r="L44" s="75" t="s">
        <v>17</v>
      </c>
      <c r="M44" s="74">
        <v>0.17534393072128296</v>
      </c>
      <c r="N44" s="74">
        <v>4.7448716163635254</v>
      </c>
      <c r="O44" s="74">
        <v>2</v>
      </c>
    </row>
    <row r="45" spans="1:15" x14ac:dyDescent="0.3">
      <c r="A45" s="72" t="s">
        <v>21</v>
      </c>
      <c r="B45" s="72" t="s">
        <v>75</v>
      </c>
      <c r="C45" s="73">
        <v>15342.7281773755</v>
      </c>
      <c r="D45" s="74">
        <v>21.31878662109375</v>
      </c>
      <c r="E45" s="75"/>
      <c r="F45" s="74">
        <v>14.530755996704102</v>
      </c>
      <c r="G45" s="74">
        <v>4.3559160232543945</v>
      </c>
      <c r="H45" s="74">
        <v>22.75970458984375</v>
      </c>
      <c r="I45" s="74">
        <v>28.540586471557617</v>
      </c>
      <c r="J45" s="74">
        <v>4.5378532409667969</v>
      </c>
      <c r="K45" s="74">
        <v>26.33934211730957</v>
      </c>
      <c r="L45" s="75" t="s">
        <v>17</v>
      </c>
      <c r="M45" s="74">
        <v>0.56346219778060913</v>
      </c>
      <c r="N45" s="74">
        <v>3.0680801868438721</v>
      </c>
      <c r="O45" s="74">
        <v>2</v>
      </c>
    </row>
    <row r="46" spans="1:15" x14ac:dyDescent="0.3">
      <c r="A46" s="72" t="s">
        <v>21</v>
      </c>
      <c r="B46" s="72" t="s">
        <v>76</v>
      </c>
      <c r="C46" s="73">
        <v>7527.2267237638171</v>
      </c>
      <c r="D46" s="74">
        <v>12.006443977355957</v>
      </c>
      <c r="E46" s="75"/>
      <c r="F46" s="74">
        <v>32.993484497070313</v>
      </c>
      <c r="G46" s="74">
        <v>6.4817748069763184</v>
      </c>
      <c r="H46" s="74">
        <v>23.122028350830078</v>
      </c>
      <c r="I46" s="74">
        <v>28.230321884155273</v>
      </c>
      <c r="J46" s="74">
        <v>3.1396372318267822</v>
      </c>
      <c r="K46" s="74">
        <v>4.7490754127502441</v>
      </c>
      <c r="L46" s="75" t="s">
        <v>17</v>
      </c>
      <c r="M46" s="74">
        <v>0.30163243412971497</v>
      </c>
      <c r="N46" s="74">
        <v>3.144620418548584</v>
      </c>
      <c r="O46" s="74">
        <v>2</v>
      </c>
    </row>
    <row r="47" spans="1:15" x14ac:dyDescent="0.3">
      <c r="A47" s="72" t="s">
        <v>21</v>
      </c>
      <c r="B47" s="72" t="s">
        <v>77</v>
      </c>
      <c r="C47" s="73">
        <v>27691.325819935657</v>
      </c>
      <c r="D47" s="74">
        <v>27.271337509155273</v>
      </c>
      <c r="E47" s="75"/>
      <c r="F47" s="74">
        <v>44.040744781494141</v>
      </c>
      <c r="G47" s="74">
        <v>5.9968166351318359</v>
      </c>
      <c r="H47" s="74">
        <v>16.065141677856445</v>
      </c>
      <c r="I47" s="74">
        <v>23.540435791015625</v>
      </c>
      <c r="J47" s="74">
        <v>9.6480846405029297</v>
      </c>
      <c r="K47" s="74">
        <v>2.5971748828887939</v>
      </c>
      <c r="L47" s="75" t="s">
        <v>17</v>
      </c>
      <c r="M47" s="74">
        <v>0.75664550065994263</v>
      </c>
      <c r="N47" s="74">
        <v>3.4671592712402344</v>
      </c>
      <c r="O47" s="74">
        <v>2</v>
      </c>
    </row>
    <row r="48" spans="1:15" x14ac:dyDescent="0.3">
      <c r="A48" s="72" t="s">
        <v>21</v>
      </c>
      <c r="B48" s="72" t="s">
        <v>78</v>
      </c>
      <c r="C48" s="73">
        <v>12715.071391827629</v>
      </c>
      <c r="D48" s="74">
        <v>19.355897903442383</v>
      </c>
      <c r="E48" s="75"/>
      <c r="F48" s="74">
        <v>21.601768493652344</v>
      </c>
      <c r="G48" s="74">
        <v>23.562295913696289</v>
      </c>
      <c r="H48" s="74">
        <v>16.915098190307617</v>
      </c>
      <c r="I48" s="74">
        <v>28.004581451416016</v>
      </c>
      <c r="J48" s="74">
        <v>2.4318950176239014</v>
      </c>
      <c r="K48" s="74">
        <v>6.6844654083251953</v>
      </c>
      <c r="L48" s="75" t="s">
        <v>17</v>
      </c>
      <c r="M48" s="74">
        <v>0.41288214921951294</v>
      </c>
      <c r="N48" s="74">
        <v>2.7528097629547119</v>
      </c>
      <c r="O48" s="74">
        <v>2</v>
      </c>
    </row>
    <row r="49" spans="1:15" x14ac:dyDescent="0.3">
      <c r="A49" s="72" t="s">
        <v>21</v>
      </c>
      <c r="B49" s="72" t="s">
        <v>79</v>
      </c>
      <c r="C49" s="73">
        <v>14839.534929403097</v>
      </c>
      <c r="D49" s="74">
        <v>30.492498397827148</v>
      </c>
      <c r="E49" s="75"/>
      <c r="F49" s="74">
        <v>25.046072006225586</v>
      </c>
      <c r="G49" s="74">
        <v>30.895977020263672</v>
      </c>
      <c r="H49" s="74">
        <v>22.725507736206055</v>
      </c>
      <c r="I49" s="74">
        <v>6.5335040092468262</v>
      </c>
      <c r="J49" s="74">
        <v>15.221217155456543</v>
      </c>
      <c r="K49" s="74">
        <v>5.899442732334137E-2</v>
      </c>
      <c r="L49" s="75" t="s">
        <v>17</v>
      </c>
      <c r="M49" s="74">
        <v>0.67751878499984741</v>
      </c>
      <c r="N49" s="74">
        <v>2.7877647876739502</v>
      </c>
      <c r="O49" s="74">
        <v>2</v>
      </c>
    </row>
    <row r="50" spans="1:15" x14ac:dyDescent="0.3">
      <c r="A50" s="72" t="s">
        <v>21</v>
      </c>
      <c r="B50" s="72" t="s">
        <v>80</v>
      </c>
      <c r="C50" s="73">
        <v>570.99921091290673</v>
      </c>
      <c r="D50" s="74">
        <v>1.6742863655090332</v>
      </c>
      <c r="E50" s="75"/>
      <c r="F50" s="74">
        <v>5.116279125213623</v>
      </c>
      <c r="G50" s="74">
        <v>19.22480583190918</v>
      </c>
      <c r="H50" s="74">
        <v>23.565891265869141</v>
      </c>
      <c r="I50" s="74">
        <v>58.972869873046875</v>
      </c>
      <c r="J50" s="74">
        <v>6.6085271835327148</v>
      </c>
      <c r="K50" s="74">
        <v>0</v>
      </c>
      <c r="L50" s="75" t="s">
        <v>17</v>
      </c>
      <c r="M50" s="74">
        <v>5.7444270700216293E-2</v>
      </c>
      <c r="N50" s="74">
        <v>4.6453490257263184</v>
      </c>
      <c r="O50" s="74">
        <v>3</v>
      </c>
    </row>
    <row r="51" spans="1:15" x14ac:dyDescent="0.3">
      <c r="A51" s="72" t="s">
        <v>22</v>
      </c>
      <c r="B51" s="72" t="s">
        <v>81</v>
      </c>
      <c r="C51" s="73">
        <v>3389.8542664407655</v>
      </c>
      <c r="D51" s="74">
        <v>11.625899314880371</v>
      </c>
      <c r="E51" s="75"/>
      <c r="F51" s="74">
        <v>14.073550224304199</v>
      </c>
      <c r="G51" s="74">
        <v>10.007072448730469</v>
      </c>
      <c r="H51" s="74">
        <v>18.705799102783203</v>
      </c>
      <c r="I51" s="74">
        <v>62.376235961914063</v>
      </c>
      <c r="J51" s="74">
        <v>2.8288543224334717</v>
      </c>
      <c r="K51" s="74">
        <v>0.49504950642585754</v>
      </c>
      <c r="L51" s="75" t="s">
        <v>17</v>
      </c>
      <c r="M51" s="74">
        <v>0.23673035204410553</v>
      </c>
      <c r="N51" s="74">
        <v>2.5723917484283447</v>
      </c>
      <c r="O51" s="74">
        <v>2</v>
      </c>
    </row>
    <row r="52" spans="1:15" x14ac:dyDescent="0.3">
      <c r="A52" s="72" t="s">
        <v>22</v>
      </c>
      <c r="B52" s="72" t="s">
        <v>82</v>
      </c>
      <c r="C52" s="73">
        <v>17604.791459031319</v>
      </c>
      <c r="D52" s="74">
        <v>14.509854316711426</v>
      </c>
      <c r="E52" s="75"/>
      <c r="F52" s="74">
        <v>38.761142730712891</v>
      </c>
      <c r="G52" s="74">
        <v>6.9991154670715332</v>
      </c>
      <c r="H52" s="74">
        <v>19.981239318847656</v>
      </c>
      <c r="I52" s="74">
        <v>19.998973846435547</v>
      </c>
      <c r="J52" s="74">
        <v>15.263529777526855</v>
      </c>
      <c r="K52" s="74">
        <v>9.8779802322387695</v>
      </c>
      <c r="L52" s="75" t="s">
        <v>17</v>
      </c>
      <c r="M52" s="74">
        <v>0.2905789315700531</v>
      </c>
      <c r="N52" s="74">
        <v>2.8331489562988281</v>
      </c>
      <c r="O52" s="74">
        <v>2</v>
      </c>
    </row>
    <row r="53" spans="1:15" x14ac:dyDescent="0.3">
      <c r="A53" s="72" t="s">
        <v>22</v>
      </c>
      <c r="B53" s="72" t="s">
        <v>83</v>
      </c>
      <c r="C53" s="73">
        <v>8109.3313072269793</v>
      </c>
      <c r="D53" s="74">
        <v>12.001840591430664</v>
      </c>
      <c r="E53" s="75"/>
      <c r="F53" s="74">
        <v>16.349031448364258</v>
      </c>
      <c r="G53" s="74">
        <v>19.226755142211914</v>
      </c>
      <c r="H53" s="74">
        <v>42.034427642822266</v>
      </c>
      <c r="I53" s="74">
        <v>19.360599517822266</v>
      </c>
      <c r="J53" s="74">
        <v>0.2070806622505188</v>
      </c>
      <c r="K53" s="74">
        <v>2.4559261798858643</v>
      </c>
      <c r="L53" s="75" t="s">
        <v>17</v>
      </c>
      <c r="M53" s="74">
        <v>0.26965445280075073</v>
      </c>
      <c r="N53" s="74">
        <v>2.7601003646850586</v>
      </c>
      <c r="O53" s="74">
        <v>2</v>
      </c>
    </row>
    <row r="54" spans="1:15" x14ac:dyDescent="0.3">
      <c r="A54" s="72" t="s">
        <v>22</v>
      </c>
      <c r="B54" s="72" t="s">
        <v>84</v>
      </c>
      <c r="C54" s="73">
        <v>13210.82720387755</v>
      </c>
      <c r="D54" s="74">
        <v>20.418174743652344</v>
      </c>
      <c r="E54" s="75"/>
      <c r="F54" s="74">
        <v>14.813129425048828</v>
      </c>
      <c r="G54" s="74">
        <v>15.440404891967773</v>
      </c>
      <c r="H54" s="74">
        <v>14.146486282348633</v>
      </c>
      <c r="I54" s="74">
        <v>48.426128387451172</v>
      </c>
      <c r="J54" s="74">
        <v>14.183230400085449</v>
      </c>
      <c r="K54" s="74">
        <v>0.25545912981033325</v>
      </c>
      <c r="L54" s="75" t="s">
        <v>17</v>
      </c>
      <c r="M54" s="74">
        <v>0.46328261494636536</v>
      </c>
      <c r="N54" s="74">
        <v>2.7515835762023926</v>
      </c>
      <c r="O54" s="74">
        <v>2</v>
      </c>
    </row>
    <row r="55" spans="1:15" x14ac:dyDescent="0.3">
      <c r="A55" s="72" t="s">
        <v>22</v>
      </c>
      <c r="B55" s="72" t="s">
        <v>85</v>
      </c>
      <c r="C55" s="73">
        <v>903.96417948765918</v>
      </c>
      <c r="D55" s="74">
        <v>3.2854712009429932</v>
      </c>
      <c r="E55" s="75"/>
      <c r="F55" s="74">
        <v>23.211935043334961</v>
      </c>
      <c r="G55" s="74">
        <v>8.2931108474731445</v>
      </c>
      <c r="H55" s="74">
        <v>34.488811492919922</v>
      </c>
      <c r="I55" s="74">
        <v>38.043003082275391</v>
      </c>
      <c r="J55" s="74">
        <v>0</v>
      </c>
      <c r="K55" s="74">
        <v>0</v>
      </c>
      <c r="L55" s="75" t="s">
        <v>17</v>
      </c>
      <c r="M55" s="74">
        <v>0.10011276602745056</v>
      </c>
      <c r="N55" s="74">
        <v>3.544975757598877</v>
      </c>
      <c r="O55" s="74">
        <v>2</v>
      </c>
    </row>
    <row r="56" spans="1:15" x14ac:dyDescent="0.3">
      <c r="A56" s="72" t="s">
        <v>22</v>
      </c>
      <c r="B56" s="72" t="s">
        <v>86</v>
      </c>
      <c r="C56" s="73">
        <v>20064.821836423671</v>
      </c>
      <c r="D56" s="74">
        <v>40.940532684326172</v>
      </c>
      <c r="E56" s="75"/>
      <c r="F56" s="74">
        <v>3.7647202014923096</v>
      </c>
      <c r="G56" s="74">
        <v>9.701786994934082</v>
      </c>
      <c r="H56" s="74">
        <v>11.066387176513672</v>
      </c>
      <c r="I56" s="74">
        <v>18.502679824829102</v>
      </c>
      <c r="J56" s="74">
        <v>23.077184677124023</v>
      </c>
      <c r="K56" s="74">
        <v>40.441677093505859</v>
      </c>
      <c r="L56" s="75" t="s">
        <v>17</v>
      </c>
      <c r="M56" s="74">
        <v>0.80012637376785278</v>
      </c>
      <c r="N56" s="74">
        <v>2.1782276630401611</v>
      </c>
      <c r="O56" s="74">
        <v>1</v>
      </c>
    </row>
    <row r="57" spans="1:15" x14ac:dyDescent="0.3">
      <c r="A57" s="72" t="s">
        <v>22</v>
      </c>
      <c r="B57" s="72" t="s">
        <v>87</v>
      </c>
      <c r="C57" s="73">
        <v>18200.516234974555</v>
      </c>
      <c r="D57" s="74">
        <v>32.299026489257813</v>
      </c>
      <c r="E57" s="75"/>
      <c r="F57" s="74">
        <v>1.9485491514205933</v>
      </c>
      <c r="G57" s="74">
        <v>33.6485595703125</v>
      </c>
      <c r="H57" s="74">
        <v>22.66901969909668</v>
      </c>
      <c r="I57" s="74">
        <v>33.260906219482422</v>
      </c>
      <c r="J57" s="74">
        <v>1.0630925893783569</v>
      </c>
      <c r="K57" s="74">
        <v>8.8624334335327148</v>
      </c>
      <c r="L57" s="75" t="s">
        <v>17</v>
      </c>
      <c r="M57" s="74">
        <v>0.588828444480896</v>
      </c>
      <c r="N57" s="74">
        <v>2.2682878971099854</v>
      </c>
      <c r="O57" s="74">
        <v>2</v>
      </c>
    </row>
    <row r="58" spans="1:15" x14ac:dyDescent="0.3">
      <c r="A58" s="72" t="s">
        <v>22</v>
      </c>
      <c r="B58" s="72" t="s">
        <v>88</v>
      </c>
      <c r="C58" s="73">
        <v>243.33333333333334</v>
      </c>
      <c r="D58" s="74">
        <v>3.7974650859832764</v>
      </c>
      <c r="E58" s="75"/>
      <c r="F58" s="74">
        <v>10.616437911987305</v>
      </c>
      <c r="G58" s="74">
        <v>5.9589042663574219</v>
      </c>
      <c r="H58" s="74">
        <v>31.952054977416992</v>
      </c>
      <c r="I58" s="74">
        <v>45.616439819335938</v>
      </c>
      <c r="J58" s="74">
        <v>9.9657535552978516</v>
      </c>
      <c r="K58" s="74">
        <v>0</v>
      </c>
      <c r="L58" s="75" t="s">
        <v>17</v>
      </c>
      <c r="M58" s="74">
        <v>9.5876187086105347E-2</v>
      </c>
      <c r="N58" s="74">
        <v>2.9154109954833984</v>
      </c>
      <c r="O58" s="74">
        <v>2</v>
      </c>
    </row>
    <row r="59" spans="1:15" x14ac:dyDescent="0.3">
      <c r="A59" s="72" t="s">
        <v>22</v>
      </c>
      <c r="B59" s="72" t="s">
        <v>89</v>
      </c>
      <c r="C59" s="73">
        <v>15360.815709672452</v>
      </c>
      <c r="D59" s="74">
        <v>28.49763298034668</v>
      </c>
      <c r="E59" s="75"/>
      <c r="F59" s="74">
        <v>6.8489542007446289</v>
      </c>
      <c r="G59" s="74">
        <v>13.540660858154297</v>
      </c>
      <c r="H59" s="74">
        <v>24.379863739013672</v>
      </c>
      <c r="I59" s="74">
        <v>23.812110900878906</v>
      </c>
      <c r="J59" s="74">
        <v>7.758176326751709</v>
      </c>
      <c r="K59" s="74">
        <v>19.984607696533203</v>
      </c>
      <c r="L59" s="75" t="s">
        <v>17</v>
      </c>
      <c r="M59" s="74">
        <v>0.49128958582878113</v>
      </c>
      <c r="N59" s="74">
        <v>2.3255915641784668</v>
      </c>
      <c r="O59" s="74">
        <v>1</v>
      </c>
    </row>
    <row r="60" spans="1:15" x14ac:dyDescent="0.3">
      <c r="A60" s="72" t="s">
        <v>23</v>
      </c>
      <c r="B60" s="72" t="s">
        <v>90</v>
      </c>
      <c r="C60" s="73">
        <v>225.98285019144276</v>
      </c>
      <c r="D60" s="74">
        <v>1.4527761936187744</v>
      </c>
      <c r="E60" s="75"/>
      <c r="F60" s="74">
        <v>6.9350190162658691</v>
      </c>
      <c r="G60" s="74">
        <v>11.899052619934082</v>
      </c>
      <c r="H60" s="74">
        <v>63.011276245117188</v>
      </c>
      <c r="I60" s="74">
        <v>17.976287841796875</v>
      </c>
      <c r="J60" s="74">
        <v>1.1499693393707275</v>
      </c>
      <c r="K60" s="74">
        <v>0</v>
      </c>
      <c r="L60" s="75" t="s">
        <v>17</v>
      </c>
      <c r="M60" s="74">
        <v>0.11768773198127747</v>
      </c>
      <c r="N60" s="74">
        <v>10.486770629882813</v>
      </c>
      <c r="O60" s="74">
        <v>4</v>
      </c>
    </row>
    <row r="61" spans="1:15" x14ac:dyDescent="0.3">
      <c r="A61" s="72" t="s">
        <v>23</v>
      </c>
      <c r="B61" s="72" t="s">
        <v>91</v>
      </c>
      <c r="C61" s="73">
        <v>120.78466437143095</v>
      </c>
      <c r="D61" s="74">
        <v>1.1712039709091187</v>
      </c>
      <c r="E61" s="75"/>
      <c r="F61" s="74">
        <v>22.124860763549805</v>
      </c>
      <c r="G61" s="74">
        <v>0</v>
      </c>
      <c r="H61" s="74">
        <v>9.1236629486083984</v>
      </c>
      <c r="I61" s="74">
        <v>63.318393707275391</v>
      </c>
      <c r="J61" s="74">
        <v>2.2876136302947998</v>
      </c>
      <c r="K61" s="74">
        <v>2.0969791412353516</v>
      </c>
      <c r="L61" s="75" t="s">
        <v>17</v>
      </c>
      <c r="M61" s="74">
        <v>5.6486561894416809E-2</v>
      </c>
      <c r="N61" s="74">
        <v>7.7567129135131836</v>
      </c>
      <c r="O61" s="74">
        <v>3</v>
      </c>
    </row>
    <row r="62" spans="1:15" x14ac:dyDescent="0.3">
      <c r="A62" s="72" t="s">
        <v>23</v>
      </c>
      <c r="B62" s="72" t="s">
        <v>92</v>
      </c>
      <c r="C62" s="73">
        <v>227.56241975421813</v>
      </c>
      <c r="D62" s="74">
        <v>1.7734090089797974</v>
      </c>
      <c r="E62" s="75"/>
      <c r="F62" s="74">
        <v>7.0330934524536133</v>
      </c>
      <c r="G62" s="74">
        <v>27.694957733154297</v>
      </c>
      <c r="H62" s="74">
        <v>11.284726142883301</v>
      </c>
      <c r="I62" s="74">
        <v>55.257831573486328</v>
      </c>
      <c r="J62" s="74">
        <v>0</v>
      </c>
      <c r="K62" s="74">
        <v>0</v>
      </c>
      <c r="L62" s="75" t="s">
        <v>17</v>
      </c>
      <c r="M62" s="74">
        <v>0.14936919510364532</v>
      </c>
      <c r="N62" s="74">
        <v>10.044729232788086</v>
      </c>
      <c r="O62" s="74">
        <v>6</v>
      </c>
    </row>
    <row r="63" spans="1:15" x14ac:dyDescent="0.3">
      <c r="A63" s="72" t="s">
        <v>23</v>
      </c>
      <c r="B63" s="72" t="s">
        <v>93</v>
      </c>
      <c r="C63" s="73">
        <v>4655.3863987634768</v>
      </c>
      <c r="D63" s="74">
        <v>28.980779647827148</v>
      </c>
      <c r="E63" s="75"/>
      <c r="F63" s="74">
        <v>9.1237945556640625</v>
      </c>
      <c r="G63" s="74">
        <v>12.339228630065918</v>
      </c>
      <c r="H63" s="74">
        <v>25.52250862121582</v>
      </c>
      <c r="I63" s="74">
        <v>51.406753540039063</v>
      </c>
      <c r="J63" s="74">
        <v>5.9485530853271484</v>
      </c>
      <c r="K63" s="74">
        <v>0.64308679103851318</v>
      </c>
      <c r="L63" s="75" t="s">
        <v>17</v>
      </c>
      <c r="M63" s="74">
        <v>1.3632282018661499</v>
      </c>
      <c r="N63" s="74">
        <v>5.6720809936523438</v>
      </c>
      <c r="O63" s="74">
        <v>3</v>
      </c>
    </row>
    <row r="64" spans="1:15" x14ac:dyDescent="0.3">
      <c r="A64" s="72" t="s">
        <v>23</v>
      </c>
      <c r="B64" s="72" t="s">
        <v>94</v>
      </c>
      <c r="C64" s="73">
        <v>3984.0949004577219</v>
      </c>
      <c r="D64" s="74">
        <v>3.2780017852783203</v>
      </c>
      <c r="E64" s="75"/>
      <c r="F64" s="74">
        <v>7.4444446563720703</v>
      </c>
      <c r="G64" s="74">
        <v>12.5</v>
      </c>
      <c r="H64" s="74">
        <v>57.601852416992188</v>
      </c>
      <c r="I64" s="74">
        <v>14.851851463317871</v>
      </c>
      <c r="J64" s="74">
        <v>0.92592591047286987</v>
      </c>
      <c r="K64" s="74">
        <v>0.23148147761821747</v>
      </c>
      <c r="L64" s="75" t="s">
        <v>17</v>
      </c>
      <c r="M64" s="74">
        <v>0.16885146498680115</v>
      </c>
      <c r="N64" s="74">
        <v>7.0091910362243652</v>
      </c>
      <c r="O64" s="74">
        <v>2</v>
      </c>
    </row>
    <row r="65" spans="1:15" x14ac:dyDescent="0.3">
      <c r="A65" s="72" t="s">
        <v>23</v>
      </c>
      <c r="B65" s="72" t="s">
        <v>95</v>
      </c>
      <c r="C65" s="73">
        <v>95.265937019969257</v>
      </c>
      <c r="D65" s="74">
        <v>0.5974765419960022</v>
      </c>
      <c r="E65" s="75"/>
      <c r="F65" s="74">
        <v>48.823528289794922</v>
      </c>
      <c r="G65" s="74">
        <v>5.2941174507141113</v>
      </c>
      <c r="H65" s="74">
        <v>0</v>
      </c>
      <c r="I65" s="74">
        <v>43.235294342041016</v>
      </c>
      <c r="J65" s="74">
        <v>2.6470587253570557</v>
      </c>
      <c r="K65" s="74">
        <v>0</v>
      </c>
      <c r="L65" s="75" t="s">
        <v>17</v>
      </c>
      <c r="M65" s="74">
        <v>6.1562772840261459E-2</v>
      </c>
      <c r="N65" s="74">
        <v>11.688235282897949</v>
      </c>
      <c r="O65" s="74">
        <v>5</v>
      </c>
    </row>
    <row r="66" spans="1:15" x14ac:dyDescent="0.3">
      <c r="A66" s="72" t="s">
        <v>23</v>
      </c>
      <c r="B66" s="72" t="s">
        <v>96</v>
      </c>
      <c r="C66" s="73">
        <v>409.56831125340364</v>
      </c>
      <c r="D66" s="74">
        <v>2.9700212478637695</v>
      </c>
      <c r="E66" s="75"/>
      <c r="F66" s="74">
        <v>8.7430353164672852</v>
      </c>
      <c r="G66" s="74">
        <v>5.6423978805541992</v>
      </c>
      <c r="H66" s="74">
        <v>37.210315704345703</v>
      </c>
      <c r="I66" s="74">
        <v>38.975967407226563</v>
      </c>
      <c r="J66" s="74">
        <v>21.557596206665039</v>
      </c>
      <c r="K66" s="74">
        <v>0.27931073307991028</v>
      </c>
      <c r="L66" s="75" t="s">
        <v>17</v>
      </c>
      <c r="M66" s="74">
        <v>0.1600220650434494</v>
      </c>
      <c r="N66" s="74">
        <v>7.9962444305419922</v>
      </c>
      <c r="O66" s="74">
        <v>5</v>
      </c>
    </row>
    <row r="67" spans="1:15" x14ac:dyDescent="0.3">
      <c r="A67" s="72" t="s">
        <v>23</v>
      </c>
      <c r="B67" s="72" t="s">
        <v>97</v>
      </c>
      <c r="C67" s="73">
        <v>111.91430099297513</v>
      </c>
      <c r="D67" s="74">
        <v>1.170470118522644</v>
      </c>
      <c r="E67" s="75"/>
      <c r="F67" s="74">
        <v>7.8717327117919922</v>
      </c>
      <c r="G67" s="74">
        <v>0</v>
      </c>
      <c r="H67" s="74">
        <v>4.4347786903381348</v>
      </c>
      <c r="I67" s="74">
        <v>92.128265380859375</v>
      </c>
      <c r="J67" s="74">
        <v>0</v>
      </c>
      <c r="K67" s="74">
        <v>0</v>
      </c>
      <c r="L67" s="75" t="s">
        <v>17</v>
      </c>
      <c r="M67" s="74">
        <v>4.1146431118249893E-2</v>
      </c>
      <c r="N67" s="74">
        <v>4.2028207778930664</v>
      </c>
      <c r="O67" s="74">
        <v>2</v>
      </c>
    </row>
    <row r="68" spans="1:15" x14ac:dyDescent="0.3">
      <c r="A68" s="72" t="s">
        <v>23</v>
      </c>
      <c r="B68" s="72" t="s">
        <v>98</v>
      </c>
      <c r="C68" s="73">
        <v>5375.2667488031902</v>
      </c>
      <c r="D68" s="74">
        <v>26.657060623168945</v>
      </c>
      <c r="E68" s="75"/>
      <c r="F68" s="74">
        <v>12.229729652404785</v>
      </c>
      <c r="G68" s="74">
        <v>17.905405044555664</v>
      </c>
      <c r="H68" s="74">
        <v>32.43243408203125</v>
      </c>
      <c r="I68" s="74">
        <v>17.972972869873047</v>
      </c>
      <c r="J68" s="74">
        <v>6.8918919563293457</v>
      </c>
      <c r="K68" s="74">
        <v>15.135134696960449</v>
      </c>
      <c r="L68" s="75" t="s">
        <v>17</v>
      </c>
      <c r="M68" s="74">
        <v>0.69587552547454834</v>
      </c>
      <c r="N68" s="74">
        <v>3.203378438949585</v>
      </c>
      <c r="O68" s="74">
        <v>2</v>
      </c>
    </row>
    <row r="69" spans="1:15" x14ac:dyDescent="0.3">
      <c r="A69" s="72" t="s">
        <v>24</v>
      </c>
      <c r="B69" s="72" t="s">
        <v>99</v>
      </c>
      <c r="C69" s="73">
        <v>14778.388607850626</v>
      </c>
      <c r="D69" s="74">
        <v>41.5977783203125</v>
      </c>
      <c r="E69" s="75"/>
      <c r="F69" s="74">
        <v>5.7310051918029785</v>
      </c>
      <c r="G69" s="74">
        <v>23.674358367919922</v>
      </c>
      <c r="H69" s="74">
        <v>8.0219507217407227</v>
      </c>
      <c r="I69" s="74">
        <v>54.344467163085938</v>
      </c>
      <c r="J69" s="74">
        <v>0.87095141410827637</v>
      </c>
      <c r="K69" s="74">
        <v>3.7500441074371338</v>
      </c>
      <c r="L69" s="75" t="s">
        <v>17</v>
      </c>
      <c r="M69" s="74">
        <v>0.40849196910858154</v>
      </c>
      <c r="N69" s="74">
        <v>1.8025141954421997</v>
      </c>
      <c r="O69" s="74">
        <v>1</v>
      </c>
    </row>
    <row r="70" spans="1:15" x14ac:dyDescent="0.3">
      <c r="A70" s="72" t="s">
        <v>24</v>
      </c>
      <c r="B70" s="72" t="s">
        <v>100</v>
      </c>
      <c r="C70" s="73">
        <v>27494.310259171689</v>
      </c>
      <c r="D70" s="74">
        <v>34.825183868408203</v>
      </c>
      <c r="E70" s="75"/>
      <c r="F70" s="74">
        <v>13.745254516601563</v>
      </c>
      <c r="G70" s="74">
        <v>18.243551254272461</v>
      </c>
      <c r="H70" s="74">
        <v>44.725734710693359</v>
      </c>
      <c r="I70" s="74">
        <v>5.8822751045227051</v>
      </c>
      <c r="J70" s="74">
        <v>10.98178768157959</v>
      </c>
      <c r="K70" s="74">
        <v>6.7004780769348145</v>
      </c>
      <c r="L70" s="75" t="s">
        <v>17</v>
      </c>
      <c r="M70" s="74">
        <v>0.58380192518234253</v>
      </c>
      <c r="N70" s="74">
        <v>2.0500750541687012</v>
      </c>
      <c r="O70" s="74">
        <v>1</v>
      </c>
    </row>
    <row r="71" spans="1:15" x14ac:dyDescent="0.3">
      <c r="A71" s="72" t="s">
        <v>24</v>
      </c>
      <c r="B71" s="72" t="s">
        <v>101</v>
      </c>
      <c r="C71" s="73">
        <v>40342.480376285479</v>
      </c>
      <c r="D71" s="74">
        <v>56.574176788330078</v>
      </c>
      <c r="E71" s="75"/>
      <c r="F71" s="74">
        <v>4.6154947280883789</v>
      </c>
      <c r="G71" s="74">
        <v>14.489315032958984</v>
      </c>
      <c r="H71" s="74">
        <v>18.065000534057617</v>
      </c>
      <c r="I71" s="74">
        <v>42.151905059814453</v>
      </c>
      <c r="J71" s="74">
        <v>28.227020263671875</v>
      </c>
      <c r="K71" s="74">
        <v>0.19987042248249054</v>
      </c>
      <c r="L71" s="75" t="s">
        <v>17</v>
      </c>
      <c r="M71" s="74">
        <v>0.88662815093994141</v>
      </c>
      <c r="N71" s="74">
        <v>2.2272379398345947</v>
      </c>
      <c r="O71" s="74">
        <v>2</v>
      </c>
    </row>
    <row r="72" spans="1:15" x14ac:dyDescent="0.3">
      <c r="A72" s="72" t="s">
        <v>24</v>
      </c>
      <c r="B72" s="72" t="s">
        <v>102</v>
      </c>
      <c r="C72" s="73">
        <v>32573.535118785385</v>
      </c>
      <c r="D72" s="74">
        <v>54.409717559814453</v>
      </c>
      <c r="E72" s="75"/>
      <c r="F72" s="74">
        <v>3.7516946792602539</v>
      </c>
      <c r="G72" s="74">
        <v>4.273930549621582</v>
      </c>
      <c r="H72" s="74">
        <v>4.0963411331176758</v>
      </c>
      <c r="I72" s="74">
        <v>26.785417556762695</v>
      </c>
      <c r="J72" s="74">
        <v>35.562908172607422</v>
      </c>
      <c r="K72" s="74">
        <v>30.522546768188477</v>
      </c>
      <c r="L72" s="75" t="s">
        <v>17</v>
      </c>
      <c r="M72" s="74">
        <v>0.86568260192871094</v>
      </c>
      <c r="N72" s="74">
        <v>2.2164113521575928</v>
      </c>
      <c r="O72" s="74">
        <v>1</v>
      </c>
    </row>
    <row r="73" spans="1:15" x14ac:dyDescent="0.3">
      <c r="A73" s="72" t="s">
        <v>24</v>
      </c>
      <c r="B73" s="72" t="s">
        <v>103</v>
      </c>
      <c r="C73" s="73">
        <v>18767.271914803776</v>
      </c>
      <c r="D73" s="74">
        <v>45.900394439697266</v>
      </c>
      <c r="E73" s="75"/>
      <c r="F73" s="74">
        <v>18.327028274536133</v>
      </c>
      <c r="G73" s="74">
        <v>12.08556079864502</v>
      </c>
      <c r="H73" s="74">
        <v>33.489391326904297</v>
      </c>
      <c r="I73" s="74">
        <v>26.254016876220703</v>
      </c>
      <c r="J73" s="74">
        <v>8.207890510559082</v>
      </c>
      <c r="K73" s="74">
        <v>3.4812836647033691</v>
      </c>
      <c r="L73" s="75" t="s">
        <v>17</v>
      </c>
      <c r="M73" s="74">
        <v>0.66095989942550659</v>
      </c>
      <c r="N73" s="74">
        <v>2.0578289031982422</v>
      </c>
      <c r="O73" s="74">
        <v>1</v>
      </c>
    </row>
    <row r="74" spans="1:15" x14ac:dyDescent="0.3">
      <c r="A74" s="72" t="s">
        <v>24</v>
      </c>
      <c r="B74" s="72" t="s">
        <v>104</v>
      </c>
      <c r="C74" s="73">
        <v>9178.0676370006986</v>
      </c>
      <c r="D74" s="74">
        <v>46.799690246582031</v>
      </c>
      <c r="E74" s="75"/>
      <c r="F74" s="74">
        <v>3.2501442432403564</v>
      </c>
      <c r="G74" s="74">
        <v>13.945246696472168</v>
      </c>
      <c r="H74" s="74">
        <v>18.660512924194336</v>
      </c>
      <c r="I74" s="74">
        <v>54.545085906982422</v>
      </c>
      <c r="J74" s="74">
        <v>4.710972785949707</v>
      </c>
      <c r="K74" s="74">
        <v>0.25915274024009705</v>
      </c>
      <c r="L74" s="75" t="s">
        <v>17</v>
      </c>
      <c r="M74" s="74">
        <v>0.57541167736053467</v>
      </c>
      <c r="N74" s="74">
        <v>1.8902440071105957</v>
      </c>
      <c r="O74" s="74">
        <v>1</v>
      </c>
    </row>
    <row r="75" spans="1:15" x14ac:dyDescent="0.3">
      <c r="A75" s="72" t="s">
        <v>25</v>
      </c>
      <c r="B75" s="72" t="s">
        <v>105</v>
      </c>
      <c r="C75" s="73">
        <v>15622.650342143557</v>
      </c>
      <c r="D75" s="74">
        <v>30.510124206542969</v>
      </c>
      <c r="E75" s="75"/>
      <c r="F75" s="74">
        <v>23.213418960571289</v>
      </c>
      <c r="G75" s="74">
        <v>13.263307571411133</v>
      </c>
      <c r="H75" s="74">
        <v>29.149515151977539</v>
      </c>
      <c r="I75" s="74">
        <v>24.682300567626953</v>
      </c>
      <c r="J75" s="74">
        <v>1.2519800662994385</v>
      </c>
      <c r="K75" s="74">
        <v>8.700739860534668</v>
      </c>
      <c r="L75" s="75" t="s">
        <v>17</v>
      </c>
      <c r="M75" s="74">
        <v>0.73900884389877319</v>
      </c>
      <c r="N75" s="74">
        <v>2.8439359664916992</v>
      </c>
      <c r="O75" s="74">
        <v>2</v>
      </c>
    </row>
    <row r="76" spans="1:15" x14ac:dyDescent="0.3">
      <c r="A76" s="72" t="s">
        <v>25</v>
      </c>
      <c r="B76" s="72" t="s">
        <v>106</v>
      </c>
      <c r="C76" s="73">
        <v>21152.496827440969</v>
      </c>
      <c r="D76" s="74">
        <v>32.836589813232422</v>
      </c>
      <c r="E76" s="75"/>
      <c r="F76" s="74">
        <v>10.227254867553711</v>
      </c>
      <c r="G76" s="74">
        <v>15.465210914611816</v>
      </c>
      <c r="H76" s="74">
        <v>34.517112731933594</v>
      </c>
      <c r="I76" s="74">
        <v>29.832662582397461</v>
      </c>
      <c r="J76" s="74">
        <v>0.75516259670257568</v>
      </c>
      <c r="K76" s="74">
        <v>9.9354333877563477</v>
      </c>
      <c r="L76" s="75" t="s">
        <v>17</v>
      </c>
      <c r="M76" s="74">
        <v>0.95955240726470947</v>
      </c>
      <c r="N76" s="74">
        <v>3.0066990852355957</v>
      </c>
      <c r="O76" s="74">
        <v>2</v>
      </c>
    </row>
    <row r="77" spans="1:15" x14ac:dyDescent="0.3">
      <c r="A77" s="72" t="s">
        <v>25</v>
      </c>
      <c r="B77" s="72" t="s">
        <v>107</v>
      </c>
      <c r="C77" s="73">
        <v>7834.5718967315797</v>
      </c>
      <c r="D77" s="74">
        <v>30.947195053100586</v>
      </c>
      <c r="E77" s="75"/>
      <c r="F77" s="74">
        <v>7.6919584274291992</v>
      </c>
      <c r="G77" s="74">
        <v>15.249062538146973</v>
      </c>
      <c r="H77" s="74">
        <v>12.832339286804199</v>
      </c>
      <c r="I77" s="74">
        <v>31.659828186035156</v>
      </c>
      <c r="J77" s="74">
        <v>2.853635311126709</v>
      </c>
      <c r="K77" s="74">
        <v>30.925590515136719</v>
      </c>
      <c r="L77" s="75" t="s">
        <v>17</v>
      </c>
      <c r="M77" s="74">
        <v>0.67170196771621704</v>
      </c>
      <c r="N77" s="74">
        <v>2.4720981121063232</v>
      </c>
      <c r="O77" s="74">
        <v>2</v>
      </c>
    </row>
    <row r="78" spans="1:15" x14ac:dyDescent="0.3">
      <c r="A78" s="72" t="s">
        <v>25</v>
      </c>
      <c r="B78" s="72" t="s">
        <v>108</v>
      </c>
      <c r="C78" s="73">
        <v>10341.45513092852</v>
      </c>
      <c r="D78" s="74">
        <v>32.543544769287109</v>
      </c>
      <c r="E78" s="75"/>
      <c r="F78" s="74">
        <v>17.783578872680664</v>
      </c>
      <c r="G78" s="74">
        <v>17.866521835327148</v>
      </c>
      <c r="H78" s="74">
        <v>20.00590705871582</v>
      </c>
      <c r="I78" s="74">
        <v>23.528766632080078</v>
      </c>
      <c r="J78" s="74">
        <v>0.91478645801544189</v>
      </c>
      <c r="K78" s="74">
        <v>19.432075500488281</v>
      </c>
      <c r="L78" s="75" t="s">
        <v>17</v>
      </c>
      <c r="M78" s="74">
        <v>0.68944770097732544</v>
      </c>
      <c r="N78" s="74">
        <v>2.4002909660339355</v>
      </c>
      <c r="O78" s="74">
        <v>2</v>
      </c>
    </row>
    <row r="79" spans="1:15" x14ac:dyDescent="0.3">
      <c r="A79" s="72" t="s">
        <v>25</v>
      </c>
      <c r="B79" s="72" t="s">
        <v>109</v>
      </c>
      <c r="C79" s="73">
        <v>12267.139026772509</v>
      </c>
      <c r="D79" s="74">
        <v>20.994489669799805</v>
      </c>
      <c r="E79" s="75"/>
      <c r="F79" s="74">
        <v>16.013057708740234</v>
      </c>
      <c r="G79" s="74">
        <v>15.53759765625</v>
      </c>
      <c r="H79" s="74">
        <v>36.241096496582031</v>
      </c>
      <c r="I79" s="74">
        <v>25.789699554443359</v>
      </c>
      <c r="J79" s="74">
        <v>1.4203810691833496</v>
      </c>
      <c r="K79" s="74">
        <v>4.2458534240722656</v>
      </c>
      <c r="L79" s="75" t="s">
        <v>17</v>
      </c>
      <c r="M79" s="74">
        <v>0.43812114000320435</v>
      </c>
      <c r="N79" s="74">
        <v>2.6506471633911133</v>
      </c>
      <c r="O79" s="74">
        <v>2</v>
      </c>
    </row>
    <row r="80" spans="1:15" x14ac:dyDescent="0.3">
      <c r="A80" s="72" t="s">
        <v>25</v>
      </c>
      <c r="B80" s="72" t="s">
        <v>110</v>
      </c>
      <c r="C80" s="73">
        <v>14936.78257351617</v>
      </c>
      <c r="D80" s="74">
        <v>30.578840255737305</v>
      </c>
      <c r="E80" s="75"/>
      <c r="F80" s="74">
        <v>19.837270736694336</v>
      </c>
      <c r="G80" s="74">
        <v>10.134202003479004</v>
      </c>
      <c r="H80" s="74">
        <v>26.873628616333008</v>
      </c>
      <c r="I80" s="74">
        <v>25.297939300537109</v>
      </c>
      <c r="J80" s="74">
        <v>0.91581869125366211</v>
      </c>
      <c r="K80" s="74">
        <v>14.188540458679199</v>
      </c>
      <c r="L80" s="75" t="s">
        <v>17</v>
      </c>
      <c r="M80" s="74">
        <v>0.63823676109313965</v>
      </c>
      <c r="N80" s="74">
        <v>2.3783352375030518</v>
      </c>
      <c r="O80" s="74">
        <v>2</v>
      </c>
    </row>
    <row r="81" spans="1:15" x14ac:dyDescent="0.3">
      <c r="A81" s="72" t="s">
        <v>25</v>
      </c>
      <c r="B81" s="72" t="s">
        <v>111</v>
      </c>
      <c r="C81" s="73">
        <v>12892.276740841906</v>
      </c>
      <c r="D81" s="74">
        <v>22.805234909057617</v>
      </c>
      <c r="E81" s="75"/>
      <c r="F81" s="74">
        <v>12.510785102844238</v>
      </c>
      <c r="G81" s="74">
        <v>28.185216903686523</v>
      </c>
      <c r="H81" s="74">
        <v>29.536956787109375</v>
      </c>
      <c r="I81" s="74">
        <v>23.382226943969727</v>
      </c>
      <c r="J81" s="74">
        <v>0.83405232429504395</v>
      </c>
      <c r="K81" s="74">
        <v>1.5099223852157593</v>
      </c>
      <c r="L81" s="75" t="s">
        <v>17</v>
      </c>
      <c r="M81" s="74">
        <v>0.40582957863807678</v>
      </c>
      <c r="N81" s="74">
        <v>2.1541533470153809</v>
      </c>
      <c r="O81" s="74">
        <v>2</v>
      </c>
    </row>
    <row r="82" spans="1:15" x14ac:dyDescent="0.3">
      <c r="A82" s="72" t="s">
        <v>25</v>
      </c>
      <c r="B82" s="72" t="s">
        <v>112</v>
      </c>
      <c r="C82" s="73">
        <v>4551.5452966952398</v>
      </c>
      <c r="D82" s="74">
        <v>19.716653823852539</v>
      </c>
      <c r="E82" s="75"/>
      <c r="F82" s="74">
        <v>10.472190856933594</v>
      </c>
      <c r="G82" s="74">
        <v>10.292791366577148</v>
      </c>
      <c r="H82" s="74">
        <v>17.011764526367188</v>
      </c>
      <c r="I82" s="74">
        <v>38.913249969482422</v>
      </c>
      <c r="J82" s="74">
        <v>2.4320435523986816</v>
      </c>
      <c r="K82" s="74">
        <v>21.683937072753906</v>
      </c>
      <c r="L82" s="75" t="s">
        <v>17</v>
      </c>
      <c r="M82" s="74">
        <v>0.41275063157081604</v>
      </c>
      <c r="N82" s="74">
        <v>2.3419985771179199</v>
      </c>
      <c r="O82" s="74">
        <v>2</v>
      </c>
    </row>
    <row r="83" spans="1:15" x14ac:dyDescent="0.3">
      <c r="A83" s="72" t="s">
        <v>25</v>
      </c>
      <c r="B83" s="72" t="s">
        <v>113</v>
      </c>
      <c r="C83" s="73">
        <v>12405.853638261695</v>
      </c>
      <c r="D83" s="74">
        <v>27.611852645874023</v>
      </c>
      <c r="E83" s="75"/>
      <c r="F83" s="74">
        <v>3.7899060249328613</v>
      </c>
      <c r="G83" s="74">
        <v>1.6637535095214844</v>
      </c>
      <c r="H83" s="74">
        <v>3.696892261505127</v>
      </c>
      <c r="I83" s="74">
        <v>89.363235473632813</v>
      </c>
      <c r="J83" s="74">
        <v>0.41933780908584595</v>
      </c>
      <c r="K83" s="74">
        <v>8.8692024350166321E-2</v>
      </c>
      <c r="L83" s="75" t="s">
        <v>17</v>
      </c>
      <c r="M83" s="74">
        <v>0.53211325407028198</v>
      </c>
      <c r="N83" s="74">
        <v>2.238492488861084</v>
      </c>
      <c r="O83" s="74">
        <v>2</v>
      </c>
    </row>
    <row r="84" spans="1:15" x14ac:dyDescent="0.3">
      <c r="A84" s="72" t="s">
        <v>26</v>
      </c>
      <c r="B84" s="72" t="s">
        <v>114</v>
      </c>
      <c r="C84" s="73">
        <v>9093.7974193699956</v>
      </c>
      <c r="D84" s="74">
        <v>45.218891143798828</v>
      </c>
      <c r="E84" s="75"/>
      <c r="F84" s="74">
        <v>20.88878059387207</v>
      </c>
      <c r="G84" s="74">
        <v>5.6970372200012207</v>
      </c>
      <c r="H84" s="74">
        <v>13.498296737670898</v>
      </c>
      <c r="I84" s="74">
        <v>10.151153564453125</v>
      </c>
      <c r="J84" s="74">
        <v>47.055961608886719</v>
      </c>
      <c r="K84" s="74">
        <v>3.8350157737731934</v>
      </c>
      <c r="L84" s="75" t="s">
        <v>17</v>
      </c>
      <c r="M84" s="74">
        <v>0.95486295223236084</v>
      </c>
      <c r="N84" s="74">
        <v>3.4097487926483154</v>
      </c>
      <c r="O84" s="74">
        <v>2</v>
      </c>
    </row>
    <row r="85" spans="1:15" x14ac:dyDescent="0.3">
      <c r="A85" s="72" t="s">
        <v>26</v>
      </c>
      <c r="B85" s="72" t="s">
        <v>115</v>
      </c>
      <c r="C85" s="73">
        <v>22840.320630610888</v>
      </c>
      <c r="D85" s="74">
        <v>39.993297576904297</v>
      </c>
      <c r="E85" s="75"/>
      <c r="F85" s="74">
        <v>21.214357376098633</v>
      </c>
      <c r="G85" s="74">
        <v>7.4714498519897461</v>
      </c>
      <c r="H85" s="74">
        <v>17.07044792175293</v>
      </c>
      <c r="I85" s="74">
        <v>20.371068954467773</v>
      </c>
      <c r="J85" s="74">
        <v>17.396520614624023</v>
      </c>
      <c r="K85" s="74">
        <v>21.342744827270508</v>
      </c>
      <c r="L85" s="75" t="s">
        <v>17</v>
      </c>
      <c r="M85" s="74">
        <v>1.0288556814193726</v>
      </c>
      <c r="N85" s="74">
        <v>4.2152748107910156</v>
      </c>
      <c r="O85" s="74">
        <v>3</v>
      </c>
    </row>
    <row r="86" spans="1:15" x14ac:dyDescent="0.3">
      <c r="A86" s="72" t="s">
        <v>26</v>
      </c>
      <c r="B86" s="72" t="s">
        <v>116</v>
      </c>
      <c r="C86" s="73">
        <v>42983.423160943268</v>
      </c>
      <c r="D86" s="74">
        <v>50.226772308349609</v>
      </c>
      <c r="E86" s="75"/>
      <c r="F86" s="74">
        <v>29.204797744750977</v>
      </c>
      <c r="G86" s="74">
        <v>4.5581893920898438</v>
      </c>
      <c r="H86" s="74">
        <v>14.391289710998535</v>
      </c>
      <c r="I86" s="74">
        <v>8.472203254699707</v>
      </c>
      <c r="J86" s="74">
        <v>19.529281616210938</v>
      </c>
      <c r="K86" s="74">
        <v>15.16038703918457</v>
      </c>
      <c r="L86" s="75" t="s">
        <v>17</v>
      </c>
      <c r="M86" s="74">
        <v>0.89587670564651489</v>
      </c>
      <c r="N86" s="74">
        <v>2.9783401489257813</v>
      </c>
      <c r="O86" s="74">
        <v>2</v>
      </c>
    </row>
    <row r="87" spans="1:15" x14ac:dyDescent="0.3">
      <c r="A87" s="72" t="s">
        <v>26</v>
      </c>
      <c r="B87" s="72" t="s">
        <v>117</v>
      </c>
      <c r="C87" s="73">
        <v>47036.19953265597</v>
      </c>
      <c r="D87" s="74">
        <v>38.150810241699219</v>
      </c>
      <c r="E87" s="75"/>
      <c r="F87" s="74">
        <v>14.203643798828125</v>
      </c>
      <c r="G87" s="74">
        <v>11.386384963989258</v>
      </c>
      <c r="H87" s="74">
        <v>17.089044570922852</v>
      </c>
      <c r="I87" s="74">
        <v>32.123073577880859</v>
      </c>
      <c r="J87" s="74">
        <v>9.5199956893920898</v>
      </c>
      <c r="K87" s="74">
        <v>22.532369613647461</v>
      </c>
      <c r="L87" s="75" t="s">
        <v>17</v>
      </c>
      <c r="M87" s="74">
        <v>1.2251639366149902</v>
      </c>
      <c r="N87" s="74">
        <v>4.9028067588806152</v>
      </c>
      <c r="O87" s="74">
        <v>3</v>
      </c>
    </row>
    <row r="88" spans="1:15" x14ac:dyDescent="0.3">
      <c r="A88" s="72" t="s">
        <v>26</v>
      </c>
      <c r="B88" s="72" t="s">
        <v>118</v>
      </c>
      <c r="C88" s="73">
        <v>17694.651782119377</v>
      </c>
      <c r="D88" s="74">
        <v>51.147174835205078</v>
      </c>
      <c r="E88" s="75"/>
      <c r="F88" s="74">
        <v>24.812017440795898</v>
      </c>
      <c r="G88" s="74">
        <v>9.5002460479736328</v>
      </c>
      <c r="H88" s="74">
        <v>15.342397689819336</v>
      </c>
      <c r="I88" s="74">
        <v>11.684303283691406</v>
      </c>
      <c r="J88" s="74">
        <v>6.4264473915100098</v>
      </c>
      <c r="K88" s="74">
        <v>31.523763656616211</v>
      </c>
      <c r="L88" s="75" t="s">
        <v>17</v>
      </c>
      <c r="M88" s="74">
        <v>1.1313978433609009</v>
      </c>
      <c r="N88" s="74">
        <v>2.9613332748413086</v>
      </c>
      <c r="O88" s="74">
        <v>2</v>
      </c>
    </row>
    <row r="89" spans="1:15" x14ac:dyDescent="0.3">
      <c r="A89" s="72" t="s">
        <v>26</v>
      </c>
      <c r="B89" s="72" t="s">
        <v>119</v>
      </c>
      <c r="C89" s="73">
        <v>22361.909918928635</v>
      </c>
      <c r="D89" s="74">
        <v>27.691001892089844</v>
      </c>
      <c r="E89" s="75"/>
      <c r="F89" s="74">
        <v>13.077815055847168</v>
      </c>
      <c r="G89" s="74">
        <v>6.996401309967041</v>
      </c>
      <c r="H89" s="74">
        <v>18.9775390625</v>
      </c>
      <c r="I89" s="74">
        <v>20.232250213623047</v>
      </c>
      <c r="J89" s="74">
        <v>21.591768264770508</v>
      </c>
      <c r="K89" s="74">
        <v>22.936361312866211</v>
      </c>
      <c r="L89" s="75" t="s">
        <v>17</v>
      </c>
      <c r="M89" s="74">
        <v>0.64364594221115112</v>
      </c>
      <c r="N89" s="74">
        <v>3.461923360824585</v>
      </c>
      <c r="O89" s="74">
        <v>2</v>
      </c>
    </row>
    <row r="90" spans="1:15" x14ac:dyDescent="0.3">
      <c r="A90" s="72" t="s">
        <v>26</v>
      </c>
      <c r="B90" s="72" t="s">
        <v>120</v>
      </c>
      <c r="C90" s="73">
        <v>45765.536034219855</v>
      </c>
      <c r="D90" s="74">
        <v>56.176410675048828</v>
      </c>
      <c r="E90" s="75"/>
      <c r="F90" s="74">
        <v>13.793099403381348</v>
      </c>
      <c r="G90" s="74">
        <v>2.0461187362670898</v>
      </c>
      <c r="H90" s="74">
        <v>14.591777801513672</v>
      </c>
      <c r="I90" s="74">
        <v>8.6484298706054688</v>
      </c>
      <c r="J90" s="74">
        <v>64.558403015136719</v>
      </c>
      <c r="K90" s="74">
        <v>2.0082216262817383</v>
      </c>
      <c r="L90" s="75" t="s">
        <v>17</v>
      </c>
      <c r="M90" s="74">
        <v>1.2951241731643677</v>
      </c>
      <c r="N90" s="74">
        <v>3.4015202522277832</v>
      </c>
      <c r="O90" s="74">
        <v>2</v>
      </c>
    </row>
    <row r="91" spans="1:15" x14ac:dyDescent="0.3">
      <c r="A91" s="72" t="s">
        <v>26</v>
      </c>
      <c r="B91" s="72" t="s">
        <v>121</v>
      </c>
      <c r="C91" s="73">
        <v>5233.1562021606642</v>
      </c>
      <c r="D91" s="74">
        <v>43.480808258056641</v>
      </c>
      <c r="E91" s="75"/>
      <c r="F91" s="74">
        <v>28.988670349121094</v>
      </c>
      <c r="G91" s="74">
        <v>8.6206188201904297</v>
      </c>
      <c r="H91" s="74">
        <v>9.3990306854248047</v>
      </c>
      <c r="I91" s="74">
        <v>15.515799522399902</v>
      </c>
      <c r="J91" s="74">
        <v>26.099027633666992</v>
      </c>
      <c r="K91" s="74">
        <v>14.198812484741211</v>
      </c>
      <c r="L91" s="75" t="s">
        <v>17</v>
      </c>
      <c r="M91" s="74">
        <v>1.3207900524139404</v>
      </c>
      <c r="N91" s="74">
        <v>4.1820416450500488</v>
      </c>
      <c r="O91" s="74">
        <v>3</v>
      </c>
    </row>
    <row r="92" spans="1:15" x14ac:dyDescent="0.3">
      <c r="A92" s="72" t="s">
        <v>26</v>
      </c>
      <c r="B92" s="72" t="s">
        <v>122</v>
      </c>
      <c r="C92" s="73">
        <v>30729.594498872651</v>
      </c>
      <c r="D92" s="74">
        <v>32.0091552734375</v>
      </c>
      <c r="E92" s="75"/>
      <c r="F92" s="74">
        <v>21.707948684692383</v>
      </c>
      <c r="G92" s="74">
        <v>20.172981262207031</v>
      </c>
      <c r="H92" s="74">
        <v>11.790860176086426</v>
      </c>
      <c r="I92" s="74">
        <v>35.929096221923828</v>
      </c>
      <c r="J92" s="74">
        <v>9.4958314895629883</v>
      </c>
      <c r="K92" s="74">
        <v>7.4462404251098633</v>
      </c>
      <c r="L92" s="75" t="s">
        <v>17</v>
      </c>
      <c r="M92" s="74">
        <v>0.85922271013259888</v>
      </c>
      <c r="N92" s="74">
        <v>4.2626562118530273</v>
      </c>
      <c r="O92" s="74">
        <v>2</v>
      </c>
    </row>
    <row r="93" spans="1:15" x14ac:dyDescent="0.3">
      <c r="A93" s="72" t="s">
        <v>26</v>
      </c>
      <c r="B93" s="72" t="s">
        <v>123</v>
      </c>
      <c r="C93" s="73">
        <v>4606.4933630995693</v>
      </c>
      <c r="D93" s="74">
        <v>20.927215576171875</v>
      </c>
      <c r="E93" s="75"/>
      <c r="F93" s="74">
        <v>14.394228935241699</v>
      </c>
      <c r="G93" s="74">
        <v>14.618847846984863</v>
      </c>
      <c r="H93" s="74">
        <v>20.54747200012207</v>
      </c>
      <c r="I93" s="74">
        <v>10.918699264526367</v>
      </c>
      <c r="J93" s="74">
        <v>14.791272163391113</v>
      </c>
      <c r="K93" s="74">
        <v>19.086053848266602</v>
      </c>
      <c r="L93" s="75" t="s">
        <v>17</v>
      </c>
      <c r="M93" s="74">
        <v>0.59812182188034058</v>
      </c>
      <c r="N93" s="74">
        <v>4.578071117401123</v>
      </c>
      <c r="O93" s="74">
        <v>2</v>
      </c>
    </row>
    <row r="94" spans="1:15" x14ac:dyDescent="0.3">
      <c r="A94" s="72" t="s">
        <v>26</v>
      </c>
      <c r="B94" s="72" t="s">
        <v>124</v>
      </c>
      <c r="C94" s="73">
        <v>13022.943667897203</v>
      </c>
      <c r="D94" s="74">
        <v>41.740032196044922</v>
      </c>
      <c r="E94" s="75"/>
      <c r="F94" s="74">
        <v>20.41047477722168</v>
      </c>
      <c r="G94" s="74">
        <v>12.023138046264648</v>
      </c>
      <c r="H94" s="74">
        <v>20.362018585205078</v>
      </c>
      <c r="I94" s="74">
        <v>11.665124893188477</v>
      </c>
      <c r="J94" s="74">
        <v>26.602519989013672</v>
      </c>
      <c r="K94" s="74">
        <v>12.471080780029297</v>
      </c>
      <c r="L94" s="75" t="s">
        <v>17</v>
      </c>
      <c r="M94" s="74">
        <v>0.91465669870376587</v>
      </c>
      <c r="N94" s="74">
        <v>3.2283868789672852</v>
      </c>
      <c r="O94" s="74">
        <v>2</v>
      </c>
    </row>
    <row r="95" spans="1:15" x14ac:dyDescent="0.3">
      <c r="A95" s="72" t="s">
        <v>26</v>
      </c>
      <c r="B95" s="72" t="s">
        <v>125</v>
      </c>
      <c r="C95" s="73">
        <v>23181.868538593943</v>
      </c>
      <c r="D95" s="74">
        <v>53.288238525390625</v>
      </c>
      <c r="E95" s="75"/>
      <c r="F95" s="74">
        <v>21.935092926025391</v>
      </c>
      <c r="G95" s="74">
        <v>8.3772268295288086</v>
      </c>
      <c r="H95" s="74">
        <v>9.9385786056518555</v>
      </c>
      <c r="I95" s="74">
        <v>8.7664031982421875</v>
      </c>
      <c r="J95" s="74">
        <v>21.330656051635742</v>
      </c>
      <c r="K95" s="74">
        <v>27.826740264892578</v>
      </c>
      <c r="L95" s="75" t="s">
        <v>17</v>
      </c>
      <c r="M95" s="74">
        <v>1.0646240711212158</v>
      </c>
      <c r="N95" s="74">
        <v>3.1109833717346191</v>
      </c>
      <c r="O95" s="74">
        <v>2</v>
      </c>
    </row>
    <row r="96" spans="1:15" x14ac:dyDescent="0.3">
      <c r="A96" s="72" t="s">
        <v>27</v>
      </c>
      <c r="B96" s="72" t="s">
        <v>126</v>
      </c>
      <c r="C96" s="73">
        <v>2720.2072717585315</v>
      </c>
      <c r="D96" s="74">
        <v>43.276435852050781</v>
      </c>
      <c r="E96" s="75"/>
      <c r="F96" s="74">
        <v>10.156561851501465</v>
      </c>
      <c r="G96" s="74">
        <v>28.35554313659668</v>
      </c>
      <c r="H96" s="74">
        <v>25.264266967773438</v>
      </c>
      <c r="I96" s="74">
        <v>31.317554473876953</v>
      </c>
      <c r="J96" s="74">
        <v>3.1839714050292969</v>
      </c>
      <c r="K96" s="74">
        <v>0.68033576011657715</v>
      </c>
      <c r="L96" s="75" t="s">
        <v>17</v>
      </c>
      <c r="M96" s="74">
        <v>0.52960383892059326</v>
      </c>
      <c r="N96" s="74">
        <v>3.0526952743530273</v>
      </c>
      <c r="O96" s="74">
        <v>2</v>
      </c>
    </row>
    <row r="97" spans="1:15" x14ac:dyDescent="0.3">
      <c r="A97" s="72" t="s">
        <v>27</v>
      </c>
      <c r="B97" s="72" t="s">
        <v>127</v>
      </c>
      <c r="C97" s="73">
        <v>2395.0674542368083</v>
      </c>
      <c r="D97" s="74">
        <v>5.4879007339477539</v>
      </c>
      <c r="E97" s="75"/>
      <c r="F97" s="74">
        <v>22.838691711425781</v>
      </c>
      <c r="G97" s="74">
        <v>15.893765449523926</v>
      </c>
      <c r="H97" s="74">
        <v>27.500865936279297</v>
      </c>
      <c r="I97" s="74">
        <v>50.773906707763672</v>
      </c>
      <c r="J97" s="74">
        <v>12.207921981811523</v>
      </c>
      <c r="K97" s="74">
        <v>8.1955947875976563</v>
      </c>
      <c r="L97" s="75" t="s">
        <v>17</v>
      </c>
      <c r="M97" s="74">
        <v>0.10124833881855011</v>
      </c>
      <c r="N97" s="74">
        <v>8.1653499603271484</v>
      </c>
      <c r="O97" s="74">
        <v>5</v>
      </c>
    </row>
    <row r="98" spans="1:15" x14ac:dyDescent="0.3">
      <c r="A98" s="72" t="s">
        <v>27</v>
      </c>
      <c r="B98" s="72" t="s">
        <v>128</v>
      </c>
      <c r="C98" s="73">
        <v>28954.496972597761</v>
      </c>
      <c r="D98" s="74">
        <v>47.465461730957031</v>
      </c>
      <c r="E98" s="75"/>
      <c r="F98" s="74">
        <v>7.8997583389282227</v>
      </c>
      <c r="G98" s="74">
        <v>8.5207624435424805</v>
      </c>
      <c r="H98" s="74">
        <v>10.17280387878418</v>
      </c>
      <c r="I98" s="74">
        <v>17.335878372192383</v>
      </c>
      <c r="J98" s="74">
        <v>13.457355499267578</v>
      </c>
      <c r="K98" s="74">
        <v>49.075942993164063</v>
      </c>
      <c r="L98" s="75" t="s">
        <v>17</v>
      </c>
      <c r="M98" s="74">
        <v>0.9720611572265625</v>
      </c>
      <c r="N98" s="74">
        <v>3.5417568683624268</v>
      </c>
      <c r="O98" s="74">
        <v>2</v>
      </c>
    </row>
    <row r="99" spans="1:15" x14ac:dyDescent="0.3">
      <c r="A99" s="72" t="s">
        <v>27</v>
      </c>
      <c r="B99" s="72" t="s">
        <v>129</v>
      </c>
      <c r="C99" s="73">
        <v>31045.053770054001</v>
      </c>
      <c r="D99" s="74">
        <v>54.436435699462891</v>
      </c>
      <c r="E99" s="75"/>
      <c r="F99" s="74">
        <v>21.072298049926758</v>
      </c>
      <c r="G99" s="74">
        <v>6.9059195518493652</v>
      </c>
      <c r="H99" s="74">
        <v>14.528948783874512</v>
      </c>
      <c r="I99" s="74">
        <v>11.107854843139648</v>
      </c>
      <c r="J99" s="74">
        <v>5.3056216239929199</v>
      </c>
      <c r="K99" s="74">
        <v>46.391983032226563</v>
      </c>
      <c r="L99" s="75" t="s">
        <v>17</v>
      </c>
      <c r="M99" s="74">
        <v>1.4511778354644775</v>
      </c>
      <c r="N99" s="74">
        <v>3.7909295558929443</v>
      </c>
      <c r="O99" s="74">
        <v>2</v>
      </c>
    </row>
    <row r="100" spans="1:15" x14ac:dyDescent="0.3">
      <c r="A100" s="72" t="s">
        <v>27</v>
      </c>
      <c r="B100" s="72" t="s">
        <v>130</v>
      </c>
      <c r="C100" s="73">
        <v>32871.204844566193</v>
      </c>
      <c r="D100" s="74">
        <v>54.698787689208984</v>
      </c>
      <c r="E100" s="75"/>
      <c r="F100" s="74">
        <v>19.921516418457031</v>
      </c>
      <c r="G100" s="74">
        <v>10.430294036865234</v>
      </c>
      <c r="H100" s="74">
        <v>20.566482543945313</v>
      </c>
      <c r="I100" s="74">
        <v>20.520767211914063</v>
      </c>
      <c r="J100" s="74">
        <v>18.168802261352539</v>
      </c>
      <c r="K100" s="74">
        <v>7.080108642578125</v>
      </c>
      <c r="L100" s="75" t="s">
        <v>17</v>
      </c>
      <c r="M100" s="74">
        <v>0.93477433919906616</v>
      </c>
      <c r="N100" s="74">
        <v>2.3364043235778809</v>
      </c>
      <c r="O100" s="74">
        <v>2</v>
      </c>
    </row>
    <row r="101" spans="1:15" x14ac:dyDescent="0.3">
      <c r="A101" s="72" t="s">
        <v>27</v>
      </c>
      <c r="B101" s="72" t="s">
        <v>131</v>
      </c>
      <c r="C101" s="73">
        <v>15702.833558934266</v>
      </c>
      <c r="D101" s="74">
        <v>47.566211700439453</v>
      </c>
      <c r="E101" s="75"/>
      <c r="F101" s="74">
        <v>17.029560089111328</v>
      </c>
      <c r="G101" s="74">
        <v>10.154645919799805</v>
      </c>
      <c r="H101" s="74">
        <v>15.265593528747559</v>
      </c>
      <c r="I101" s="74">
        <v>30.045406341552734</v>
      </c>
      <c r="J101" s="74">
        <v>30.715055465698242</v>
      </c>
      <c r="K101" s="74">
        <v>2.7183308601379395</v>
      </c>
      <c r="L101" s="75" t="s">
        <v>17</v>
      </c>
      <c r="M101" s="74">
        <v>0.92377257347106934</v>
      </c>
      <c r="N101" s="74">
        <v>2.7636537551879883</v>
      </c>
      <c r="O101" s="74">
        <v>2</v>
      </c>
    </row>
    <row r="102" spans="1:15" x14ac:dyDescent="0.3">
      <c r="A102" s="72" t="s">
        <v>27</v>
      </c>
      <c r="B102" s="72" t="s">
        <v>132</v>
      </c>
      <c r="C102" s="73">
        <v>71095.047012457435</v>
      </c>
      <c r="D102" s="74">
        <v>26.202352523803711</v>
      </c>
      <c r="E102" s="75"/>
      <c r="F102" s="74">
        <v>17.816707611083984</v>
      </c>
      <c r="G102" s="74">
        <v>13.135584831237793</v>
      </c>
      <c r="H102" s="74">
        <v>15.294057846069336</v>
      </c>
      <c r="I102" s="74">
        <v>36.953643798828125</v>
      </c>
      <c r="J102" s="74">
        <v>19.481311798095703</v>
      </c>
      <c r="K102" s="74">
        <v>8.5234336853027344</v>
      </c>
      <c r="L102" s="75" t="s">
        <v>17</v>
      </c>
      <c r="M102" s="74">
        <v>0.74060529470443726</v>
      </c>
      <c r="N102" s="74">
        <v>5.993321418762207</v>
      </c>
      <c r="O102" s="74">
        <v>4</v>
      </c>
    </row>
    <row r="103" spans="1:15" x14ac:dyDescent="0.3">
      <c r="A103" s="72" t="s">
        <v>27</v>
      </c>
      <c r="B103" s="72" t="s">
        <v>133</v>
      </c>
      <c r="C103" s="73">
        <v>4383.2949899797486</v>
      </c>
      <c r="D103" s="74">
        <v>43.584945678710938</v>
      </c>
      <c r="E103" s="75"/>
      <c r="F103" s="74">
        <v>12.850290298461914</v>
      </c>
      <c r="G103" s="74">
        <v>7.5738449096679688</v>
      </c>
      <c r="H103" s="74">
        <v>24.589750289916992</v>
      </c>
      <c r="I103" s="74">
        <v>26.584196090698242</v>
      </c>
      <c r="J103" s="74">
        <v>16.38475227355957</v>
      </c>
      <c r="K103" s="74">
        <v>18.7073974609375</v>
      </c>
      <c r="L103" s="75" t="s">
        <v>17</v>
      </c>
      <c r="M103" s="74">
        <v>1.0318191051483154</v>
      </c>
      <c r="N103" s="74">
        <v>3.3796567916870117</v>
      </c>
      <c r="O103" s="74">
        <v>2</v>
      </c>
    </row>
    <row r="104" spans="1:15" x14ac:dyDescent="0.3">
      <c r="A104" s="72" t="s">
        <v>27</v>
      </c>
      <c r="B104" s="72" t="s">
        <v>134</v>
      </c>
      <c r="C104" s="73">
        <v>21348.736471796026</v>
      </c>
      <c r="D104" s="74">
        <v>53.398548126220703</v>
      </c>
      <c r="E104" s="75"/>
      <c r="F104" s="74">
        <v>10.732427597045898</v>
      </c>
      <c r="G104" s="74">
        <v>20.865327835083008</v>
      </c>
      <c r="H104" s="74">
        <v>25.153131484985352</v>
      </c>
      <c r="I104" s="74">
        <v>17.657560348510742</v>
      </c>
      <c r="J104" s="74">
        <v>25.488977432250977</v>
      </c>
      <c r="K104" s="74">
        <v>13.133454322814941</v>
      </c>
      <c r="L104" s="75" t="s">
        <v>17</v>
      </c>
      <c r="M104" s="74">
        <v>1.4684028625488281</v>
      </c>
      <c r="N104" s="74">
        <v>3.5861220359802246</v>
      </c>
      <c r="O104" s="74">
        <v>3</v>
      </c>
    </row>
    <row r="105" spans="1:15" x14ac:dyDescent="0.3">
      <c r="A105" s="72" t="s">
        <v>27</v>
      </c>
      <c r="B105" s="72" t="s">
        <v>135</v>
      </c>
      <c r="C105" s="73">
        <v>4551.3701907018112</v>
      </c>
      <c r="D105" s="74">
        <v>21.605766296386719</v>
      </c>
      <c r="E105" s="75"/>
      <c r="F105" s="74">
        <v>25.543375015258789</v>
      </c>
      <c r="G105" s="74">
        <v>6.5529260635375977</v>
      </c>
      <c r="H105" s="74">
        <v>13.724874496459961</v>
      </c>
      <c r="I105" s="74">
        <v>16.361377716064453</v>
      </c>
      <c r="J105" s="74">
        <v>36.594936370849609</v>
      </c>
      <c r="K105" s="74">
        <v>10.724658012390137</v>
      </c>
      <c r="L105" s="75" t="s">
        <v>17</v>
      </c>
      <c r="M105" s="74">
        <v>0.49720242619514465</v>
      </c>
      <c r="N105" s="74">
        <v>3.014986515045166</v>
      </c>
      <c r="O105" s="74">
        <v>2</v>
      </c>
    </row>
    <row r="106" spans="1:15" x14ac:dyDescent="0.3">
      <c r="A106" s="72" t="s">
        <v>27</v>
      </c>
      <c r="B106" s="72" t="s">
        <v>136</v>
      </c>
      <c r="C106" s="73">
        <v>20974.805675058655</v>
      </c>
      <c r="D106" s="74">
        <v>48.176296234130859</v>
      </c>
      <c r="E106" s="75"/>
      <c r="F106" s="74">
        <v>22.613300323486328</v>
      </c>
      <c r="G106" s="74">
        <v>5.7083654403686523</v>
      </c>
      <c r="H106" s="74">
        <v>40.911380767822266</v>
      </c>
      <c r="I106" s="74">
        <v>3.4983348846435547</v>
      </c>
      <c r="J106" s="74">
        <v>25.852209091186523</v>
      </c>
      <c r="K106" s="74">
        <v>3.5753791332244873</v>
      </c>
      <c r="L106" s="75" t="s">
        <v>17</v>
      </c>
      <c r="M106" s="74">
        <v>1.0246615409851074</v>
      </c>
      <c r="N106" s="74">
        <v>2.7285454273223877</v>
      </c>
      <c r="O106" s="74">
        <v>2</v>
      </c>
    </row>
    <row r="107" spans="1:15" x14ac:dyDescent="0.3">
      <c r="A107" s="72" t="s">
        <v>27</v>
      </c>
      <c r="B107" s="72" t="s">
        <v>137</v>
      </c>
      <c r="C107" s="73">
        <v>25205.821001460601</v>
      </c>
      <c r="D107" s="74">
        <v>50.440200805664063</v>
      </c>
      <c r="E107" s="75"/>
      <c r="F107" s="74">
        <v>18.26634407043457</v>
      </c>
      <c r="G107" s="74">
        <v>6.7175273895263672</v>
      </c>
      <c r="H107" s="74">
        <v>8.531092643737793</v>
      </c>
      <c r="I107" s="74">
        <v>26.818361282348633</v>
      </c>
      <c r="J107" s="74">
        <v>29.7718505859375</v>
      </c>
      <c r="K107" s="74">
        <v>3.6176018714904785</v>
      </c>
      <c r="L107" s="75" t="s">
        <v>17</v>
      </c>
      <c r="M107" s="74">
        <v>1.2660632133483887</v>
      </c>
      <c r="N107" s="74">
        <v>3.3464264869689941</v>
      </c>
      <c r="O107" s="74">
        <v>3</v>
      </c>
    </row>
    <row r="108" spans="1:15" x14ac:dyDescent="0.3">
      <c r="A108" s="72" t="s">
        <v>27</v>
      </c>
      <c r="B108" s="72" t="s">
        <v>138</v>
      </c>
      <c r="C108" s="73">
        <v>30541.49040676307</v>
      </c>
      <c r="D108" s="74">
        <v>47.560554504394531</v>
      </c>
      <c r="E108" s="75"/>
      <c r="F108" s="74">
        <v>20.999067306518555</v>
      </c>
      <c r="G108" s="74">
        <v>14.939473152160645</v>
      </c>
      <c r="H108" s="74">
        <v>26.535846710205078</v>
      </c>
      <c r="I108" s="74">
        <v>18.495718002319336</v>
      </c>
      <c r="J108" s="74">
        <v>22.264842987060547</v>
      </c>
      <c r="K108" s="74">
        <v>3.5353834629058838</v>
      </c>
      <c r="L108" s="75" t="s">
        <v>17</v>
      </c>
      <c r="M108" s="74">
        <v>1.0426878929138184</v>
      </c>
      <c r="N108" s="74">
        <v>3.0228831768035889</v>
      </c>
      <c r="O108" s="74">
        <v>2</v>
      </c>
    </row>
    <row r="109" spans="1:15" x14ac:dyDescent="0.3">
      <c r="A109" s="72" t="s">
        <v>27</v>
      </c>
      <c r="B109" s="72" t="s">
        <v>139</v>
      </c>
      <c r="C109" s="73">
        <v>24589.268066902998</v>
      </c>
      <c r="D109" s="74">
        <v>50.309307098388672</v>
      </c>
      <c r="E109" s="75"/>
      <c r="F109" s="74">
        <v>23.409124374389648</v>
      </c>
      <c r="G109" s="74">
        <v>10.090413093566895</v>
      </c>
      <c r="H109" s="74">
        <v>20.061857223510742</v>
      </c>
      <c r="I109" s="74">
        <v>20.286491394042969</v>
      </c>
      <c r="J109" s="74">
        <v>26.87639045715332</v>
      </c>
      <c r="K109" s="74">
        <v>4.0402956008911133</v>
      </c>
      <c r="L109" s="75" t="s">
        <v>17</v>
      </c>
      <c r="M109" s="74">
        <v>1.1181571483612061</v>
      </c>
      <c r="N109" s="74">
        <v>3.5622305870056152</v>
      </c>
      <c r="O109" s="74">
        <v>2</v>
      </c>
    </row>
    <row r="110" spans="1:15" x14ac:dyDescent="0.3">
      <c r="A110" s="72" t="s">
        <v>28</v>
      </c>
      <c r="B110" s="72" t="s">
        <v>140</v>
      </c>
      <c r="C110" s="73">
        <v>13088.032625896558</v>
      </c>
      <c r="D110" s="74">
        <v>47.262401580810547</v>
      </c>
      <c r="E110" s="75"/>
      <c r="F110" s="74">
        <v>5.7923383712768555</v>
      </c>
      <c r="G110" s="74">
        <v>11.892780303955078</v>
      </c>
      <c r="H110" s="74">
        <v>12.539796829223633</v>
      </c>
      <c r="I110" s="74">
        <v>20.345075607299805</v>
      </c>
      <c r="J110" s="74">
        <v>7.9593305587768555</v>
      </c>
      <c r="K110" s="74">
        <v>17.21269416809082</v>
      </c>
      <c r="L110" s="75" t="s">
        <v>17</v>
      </c>
      <c r="M110" s="74">
        <v>1.3455448150634766</v>
      </c>
      <c r="N110" s="74">
        <v>3.4053878784179688</v>
      </c>
      <c r="O110" s="74">
        <v>2</v>
      </c>
    </row>
    <row r="111" spans="1:15" x14ac:dyDescent="0.3">
      <c r="A111" s="72" t="s">
        <v>28</v>
      </c>
      <c r="B111" s="72" t="s">
        <v>141</v>
      </c>
      <c r="C111" s="73">
        <v>20005.208610230031</v>
      </c>
      <c r="D111" s="74">
        <v>53.927371978759766</v>
      </c>
      <c r="E111" s="75"/>
      <c r="F111" s="74">
        <v>7.0335898399353027</v>
      </c>
      <c r="G111" s="74">
        <v>11.925545692443848</v>
      </c>
      <c r="H111" s="74">
        <v>5.2885642051696777</v>
      </c>
      <c r="I111" s="74">
        <v>11.174850463867188</v>
      </c>
      <c r="J111" s="74">
        <v>6.186884880065918</v>
      </c>
      <c r="K111" s="74">
        <v>48.739036560058594</v>
      </c>
      <c r="L111" s="75" t="s">
        <v>17</v>
      </c>
      <c r="M111" s="74">
        <v>1.2512193918228149</v>
      </c>
      <c r="N111" s="74">
        <v>2.8071861267089844</v>
      </c>
      <c r="O111" s="74">
        <v>2</v>
      </c>
    </row>
    <row r="112" spans="1:15" x14ac:dyDescent="0.3">
      <c r="A112" s="72" t="s">
        <v>28</v>
      </c>
      <c r="B112" s="72" t="s">
        <v>142</v>
      </c>
      <c r="C112" s="73">
        <v>16369.614666821342</v>
      </c>
      <c r="D112" s="74">
        <v>39.02667236328125</v>
      </c>
      <c r="E112" s="75"/>
      <c r="F112" s="74">
        <v>6.598517894744873</v>
      </c>
      <c r="G112" s="74">
        <v>14.990067481994629</v>
      </c>
      <c r="H112" s="74">
        <v>7.436039924621582</v>
      </c>
      <c r="I112" s="74">
        <v>27.067024230957031</v>
      </c>
      <c r="J112" s="74">
        <v>22.055456161499023</v>
      </c>
      <c r="K112" s="74">
        <v>17.897993087768555</v>
      </c>
      <c r="L112" s="75" t="s">
        <v>17</v>
      </c>
      <c r="M112" s="74">
        <v>0.91740924119949341</v>
      </c>
      <c r="N112" s="74">
        <v>2.8803873062133789</v>
      </c>
      <c r="O112" s="74">
        <v>2</v>
      </c>
    </row>
    <row r="113" spans="1:15" x14ac:dyDescent="0.3">
      <c r="A113" s="72" t="s">
        <v>28</v>
      </c>
      <c r="B113" s="72" t="s">
        <v>143</v>
      </c>
      <c r="C113" s="73">
        <v>9230.4100946685176</v>
      </c>
      <c r="D113" s="74">
        <v>37.20098876953125</v>
      </c>
      <c r="E113" s="75"/>
      <c r="F113" s="74">
        <v>5.8710465431213379</v>
      </c>
      <c r="G113" s="74">
        <v>30.99772834777832</v>
      </c>
      <c r="H113" s="74">
        <v>14.799930572509766</v>
      </c>
      <c r="I113" s="74">
        <v>43.718330383300781</v>
      </c>
      <c r="J113" s="74">
        <v>9.9423379898071289</v>
      </c>
      <c r="K113" s="74">
        <v>0.17473353445529938</v>
      </c>
      <c r="L113" s="75" t="s">
        <v>17</v>
      </c>
      <c r="M113" s="74">
        <v>0.77348345518112183</v>
      </c>
      <c r="N113" s="74">
        <v>2.3896489143371582</v>
      </c>
      <c r="O113" s="74">
        <v>2</v>
      </c>
    </row>
    <row r="114" spans="1:15" x14ac:dyDescent="0.3">
      <c r="A114" s="72" t="s">
        <v>28</v>
      </c>
      <c r="B114" s="72" t="s">
        <v>144</v>
      </c>
      <c r="C114" s="73">
        <v>23195.131745732495</v>
      </c>
      <c r="D114" s="74">
        <v>36.470066070556641</v>
      </c>
      <c r="E114" s="75"/>
      <c r="F114" s="74">
        <v>5.7023372650146484</v>
      </c>
      <c r="G114" s="74">
        <v>14.713769912719727</v>
      </c>
      <c r="H114" s="74">
        <v>10.805643081665039</v>
      </c>
      <c r="I114" s="74">
        <v>22.359289169311523</v>
      </c>
      <c r="J114" s="74">
        <v>4.9002070426940918</v>
      </c>
      <c r="K114" s="74">
        <v>40.915786743164063</v>
      </c>
      <c r="L114" s="75" t="s">
        <v>17</v>
      </c>
      <c r="M114" s="74">
        <v>0.90592145919799805</v>
      </c>
      <c r="N114" s="74">
        <v>2.7795555591583252</v>
      </c>
      <c r="O114" s="74">
        <v>2</v>
      </c>
    </row>
    <row r="115" spans="1:15" x14ac:dyDescent="0.3">
      <c r="A115" s="72" t="s">
        <v>28</v>
      </c>
      <c r="B115" s="72" t="s">
        <v>145</v>
      </c>
      <c r="C115" s="73">
        <v>12478.180317817976</v>
      </c>
      <c r="D115" s="74">
        <v>38.992626190185547</v>
      </c>
      <c r="E115" s="75"/>
      <c r="F115" s="74">
        <v>7.471980094909668</v>
      </c>
      <c r="G115" s="74">
        <v>20.004528045654297</v>
      </c>
      <c r="H115" s="74">
        <v>15.577946662902832</v>
      </c>
      <c r="I115" s="74">
        <v>29.718103408813477</v>
      </c>
      <c r="J115" s="74">
        <v>30.906826019287109</v>
      </c>
      <c r="K115" s="74">
        <v>0.98494285345077515</v>
      </c>
      <c r="L115" s="75" t="s">
        <v>17</v>
      </c>
      <c r="M115" s="74">
        <v>0.96839004755020142</v>
      </c>
      <c r="N115" s="74">
        <v>3.1114997863769531</v>
      </c>
      <c r="O115" s="74">
        <v>2</v>
      </c>
    </row>
    <row r="116" spans="1:15" x14ac:dyDescent="0.3">
      <c r="A116" s="72" t="s">
        <v>28</v>
      </c>
      <c r="B116" s="72" t="s">
        <v>146</v>
      </c>
      <c r="C116" s="73">
        <v>11783.442865640449</v>
      </c>
      <c r="D116" s="74">
        <v>52.194232940673828</v>
      </c>
      <c r="E116" s="75"/>
      <c r="F116" s="74">
        <v>6.0472149848937988</v>
      </c>
      <c r="G116" s="74">
        <v>3.5120363235473633</v>
      </c>
      <c r="H116" s="74">
        <v>17.257820129394531</v>
      </c>
      <c r="I116" s="74">
        <v>10.280264854431152</v>
      </c>
      <c r="J116" s="74">
        <v>12.571228981018066</v>
      </c>
      <c r="K116" s="74">
        <v>49.668567657470703</v>
      </c>
      <c r="L116" s="75" t="s">
        <v>17</v>
      </c>
      <c r="M116" s="74">
        <v>1.3043394088745117</v>
      </c>
      <c r="N116" s="74">
        <v>2.8054141998291016</v>
      </c>
      <c r="O116" s="74">
        <v>2</v>
      </c>
    </row>
    <row r="117" spans="1:15" x14ac:dyDescent="0.3">
      <c r="A117" s="72" t="s">
        <v>28</v>
      </c>
      <c r="B117" s="72" t="s">
        <v>147</v>
      </c>
      <c r="C117" s="73">
        <v>41911.746533185615</v>
      </c>
      <c r="D117" s="74">
        <v>44.613498687744141</v>
      </c>
      <c r="E117" s="75"/>
      <c r="F117" s="74">
        <v>15.067700386047363</v>
      </c>
      <c r="G117" s="74">
        <v>12.854915618896484</v>
      </c>
      <c r="H117" s="74">
        <v>26.592046737670898</v>
      </c>
      <c r="I117" s="74">
        <v>20.310457229614258</v>
      </c>
      <c r="J117" s="74">
        <v>20.609500885009766</v>
      </c>
      <c r="K117" s="74">
        <v>8.3886165618896484</v>
      </c>
      <c r="L117" s="75" t="s">
        <v>17</v>
      </c>
      <c r="M117" s="74">
        <v>1.1518343687057495</v>
      </c>
      <c r="N117" s="74">
        <v>2.8303194046020508</v>
      </c>
      <c r="O117" s="74">
        <v>2</v>
      </c>
    </row>
    <row r="118" spans="1:15" x14ac:dyDescent="0.3">
      <c r="A118" s="72" t="s">
        <v>28</v>
      </c>
      <c r="B118" s="72" t="s">
        <v>148</v>
      </c>
      <c r="C118" s="73">
        <v>7866.6735390504991</v>
      </c>
      <c r="D118" s="74">
        <v>32.103870391845703</v>
      </c>
      <c r="E118" s="75"/>
      <c r="F118" s="74">
        <v>5.4997634887695313</v>
      </c>
      <c r="G118" s="74">
        <v>3.904205322265625</v>
      </c>
      <c r="H118" s="74">
        <v>19.476720809936523</v>
      </c>
      <c r="I118" s="74">
        <v>29.594711303710938</v>
      </c>
      <c r="J118" s="74">
        <v>8.3460540771484375</v>
      </c>
      <c r="K118" s="74">
        <v>35.430244445800781</v>
      </c>
      <c r="L118" s="75" t="s">
        <v>17</v>
      </c>
      <c r="M118" s="74">
        <v>0.86681431531906128</v>
      </c>
      <c r="N118" s="74">
        <v>3.0497367382049561</v>
      </c>
      <c r="O118" s="74">
        <v>2</v>
      </c>
    </row>
    <row r="119" spans="1:15" x14ac:dyDescent="0.3">
      <c r="A119" s="72" t="s">
        <v>28</v>
      </c>
      <c r="B119" s="72" t="s">
        <v>149</v>
      </c>
      <c r="C119" s="73">
        <v>8158.0778249369159</v>
      </c>
      <c r="D119" s="74">
        <v>40.548431396484375</v>
      </c>
      <c r="E119" s="75"/>
      <c r="F119" s="74">
        <v>3.9268996715545654</v>
      </c>
      <c r="G119" s="74">
        <v>8.4855270385742188</v>
      </c>
      <c r="H119" s="74">
        <v>9.8761529922485352</v>
      </c>
      <c r="I119" s="74">
        <v>24.01246452331543</v>
      </c>
      <c r="J119" s="74">
        <v>6.3228378295898438</v>
      </c>
      <c r="K119" s="74">
        <v>7.3105363845825195</v>
      </c>
      <c r="L119" s="75" t="s">
        <v>17</v>
      </c>
      <c r="M119" s="74">
        <v>0.92484033107757568</v>
      </c>
      <c r="N119" s="74">
        <v>2.5937263965606689</v>
      </c>
      <c r="O119" s="74">
        <v>2</v>
      </c>
    </row>
    <row r="120" spans="1:15" x14ac:dyDescent="0.3">
      <c r="A120" s="72" t="s">
        <v>29</v>
      </c>
      <c r="B120" s="72" t="s">
        <v>150</v>
      </c>
      <c r="C120" s="73">
        <v>2787.0182505446492</v>
      </c>
      <c r="D120" s="74">
        <v>7.2648053169250488</v>
      </c>
      <c r="E120" s="75"/>
      <c r="F120" s="74">
        <v>14.930339813232422</v>
      </c>
      <c r="G120" s="74">
        <v>21.409591674804688</v>
      </c>
      <c r="H120" s="74">
        <v>15.600864410400391</v>
      </c>
      <c r="I120" s="74">
        <v>30.080463409423828</v>
      </c>
      <c r="J120" s="74">
        <v>16.7171630859375</v>
      </c>
      <c r="K120" s="74">
        <v>0</v>
      </c>
      <c r="L120" s="75" t="s">
        <v>17</v>
      </c>
      <c r="M120" s="74">
        <v>0.14001388847827911</v>
      </c>
      <c r="N120" s="74">
        <v>3.1856801509857178</v>
      </c>
      <c r="O120" s="74">
        <v>2</v>
      </c>
    </row>
    <row r="121" spans="1:15" x14ac:dyDescent="0.3">
      <c r="A121" s="72" t="s">
        <v>29</v>
      </c>
      <c r="B121" s="72" t="s">
        <v>151</v>
      </c>
      <c r="C121" s="73">
        <v>31602.570928786165</v>
      </c>
      <c r="D121" s="74">
        <v>49.052661895751953</v>
      </c>
      <c r="E121" s="75"/>
      <c r="F121" s="74">
        <v>12.73115062713623</v>
      </c>
      <c r="G121" s="74">
        <v>24.47761344909668</v>
      </c>
      <c r="H121" s="74">
        <v>15.475955009460449</v>
      </c>
      <c r="I121" s="74">
        <v>31.072620391845703</v>
      </c>
      <c r="J121" s="74">
        <v>16.032651901245117</v>
      </c>
      <c r="K121" s="74">
        <v>6.1910176277160645</v>
      </c>
      <c r="L121" s="75" t="s">
        <v>17</v>
      </c>
      <c r="M121" s="74">
        <v>1.2936655282974243</v>
      </c>
      <c r="N121" s="74">
        <v>3.497870922088623</v>
      </c>
      <c r="O121" s="74">
        <v>2</v>
      </c>
    </row>
    <row r="122" spans="1:15" x14ac:dyDescent="0.3">
      <c r="A122" s="72" t="s">
        <v>29</v>
      </c>
      <c r="B122" s="72" t="s">
        <v>152</v>
      </c>
      <c r="C122" s="73">
        <v>30656.363933540728</v>
      </c>
      <c r="D122" s="74">
        <v>40.292179107666016</v>
      </c>
      <c r="E122" s="75"/>
      <c r="F122" s="74">
        <v>15.630057334899902</v>
      </c>
      <c r="G122" s="74">
        <v>12.873654365539551</v>
      </c>
      <c r="H122" s="74">
        <v>16.622087478637695</v>
      </c>
      <c r="I122" s="74">
        <v>29.973138809204102</v>
      </c>
      <c r="J122" s="74">
        <v>7.0016751289367676</v>
      </c>
      <c r="K122" s="74">
        <v>14.618247985839844</v>
      </c>
      <c r="L122" s="75" t="s">
        <v>17</v>
      </c>
      <c r="M122" s="74">
        <v>0.69380378723144531</v>
      </c>
      <c r="N122" s="74">
        <v>2.5028562545776367</v>
      </c>
      <c r="O122" s="74">
        <v>2</v>
      </c>
    </row>
    <row r="123" spans="1:15" x14ac:dyDescent="0.3">
      <c r="A123" s="72" t="s">
        <v>29</v>
      </c>
      <c r="B123" s="72" t="s">
        <v>153</v>
      </c>
      <c r="C123" s="73">
        <v>36328.767868611554</v>
      </c>
      <c r="D123" s="74">
        <v>55.021823883056641</v>
      </c>
      <c r="E123" s="75"/>
      <c r="F123" s="74">
        <v>27.595113754272461</v>
      </c>
      <c r="G123" s="74">
        <v>25.783769607543945</v>
      </c>
      <c r="H123" s="74">
        <v>10.045731544494629</v>
      </c>
      <c r="I123" s="74">
        <v>14.436549186706543</v>
      </c>
      <c r="J123" s="74">
        <v>21.25206184387207</v>
      </c>
      <c r="K123" s="74">
        <v>2.0801510810852051</v>
      </c>
      <c r="L123" s="75" t="s">
        <v>17</v>
      </c>
      <c r="M123" s="74">
        <v>1.4646413326263428</v>
      </c>
      <c r="N123" s="74">
        <v>3.1698987483978271</v>
      </c>
      <c r="O123" s="74">
        <v>2</v>
      </c>
    </row>
    <row r="124" spans="1:15" x14ac:dyDescent="0.3">
      <c r="A124" s="72" t="s">
        <v>29</v>
      </c>
      <c r="B124" s="72" t="s">
        <v>154</v>
      </c>
      <c r="C124" s="73">
        <v>42793.93477898222</v>
      </c>
      <c r="D124" s="74">
        <v>61.294002532958984</v>
      </c>
      <c r="E124" s="75"/>
      <c r="F124" s="74">
        <v>32.823715209960938</v>
      </c>
      <c r="G124" s="74">
        <v>13.82105541229248</v>
      </c>
      <c r="H124" s="74">
        <v>16.929595947265625</v>
      </c>
      <c r="I124" s="74">
        <v>16.074573516845703</v>
      </c>
      <c r="J124" s="74">
        <v>24.162506103515625</v>
      </c>
      <c r="K124" s="74">
        <v>2.0573666095733643</v>
      </c>
      <c r="L124" s="75" t="s">
        <v>17</v>
      </c>
      <c r="M124" s="74">
        <v>1.5749926567077637</v>
      </c>
      <c r="N124" s="74">
        <v>3.0978751182556152</v>
      </c>
      <c r="O124" s="74">
        <v>2</v>
      </c>
    </row>
    <row r="125" spans="1:15" x14ac:dyDescent="0.3">
      <c r="A125" s="72" t="s">
        <v>29</v>
      </c>
      <c r="B125" s="72" t="s">
        <v>155</v>
      </c>
      <c r="C125" s="73">
        <v>13457.869184173584</v>
      </c>
      <c r="D125" s="74">
        <v>59.801525115966797</v>
      </c>
      <c r="E125" s="75"/>
      <c r="F125" s="74">
        <v>41.076328277587891</v>
      </c>
      <c r="G125" s="74">
        <v>1.2971409559249878</v>
      </c>
      <c r="H125" s="74">
        <v>25.527679443359375</v>
      </c>
      <c r="I125" s="74">
        <v>9.7979307174682617</v>
      </c>
      <c r="J125" s="74">
        <v>19.180343627929688</v>
      </c>
      <c r="K125" s="74">
        <v>5.3409256935119629</v>
      </c>
      <c r="L125" s="75" t="s">
        <v>17</v>
      </c>
      <c r="M125" s="74">
        <v>1.870876669883728</v>
      </c>
      <c r="N125" s="74">
        <v>3.4295253753662109</v>
      </c>
      <c r="O125" s="74">
        <v>2</v>
      </c>
    </row>
    <row r="126" spans="1:15" x14ac:dyDescent="0.3">
      <c r="A126" s="72" t="s">
        <v>29</v>
      </c>
      <c r="B126" s="72" t="s">
        <v>156</v>
      </c>
      <c r="C126" s="73">
        <v>281.41374694113733</v>
      </c>
      <c r="D126" s="74">
        <v>2.567241907119751</v>
      </c>
      <c r="E126" s="75"/>
      <c r="F126" s="74">
        <v>28.606660842895508</v>
      </c>
      <c r="G126" s="74">
        <v>4.9274382591247559</v>
      </c>
      <c r="H126" s="74">
        <v>24.774785995483398</v>
      </c>
      <c r="I126" s="74">
        <v>9.0137338638305664</v>
      </c>
      <c r="J126" s="74">
        <v>2.7337157726287842</v>
      </c>
      <c r="K126" s="74">
        <v>29.977413177490234</v>
      </c>
      <c r="L126" s="75" t="s">
        <v>17</v>
      </c>
      <c r="M126" s="74">
        <v>6.5526105463504791E-2</v>
      </c>
      <c r="N126" s="74">
        <v>3.7382590770721436</v>
      </c>
      <c r="O126" s="74">
        <v>2</v>
      </c>
    </row>
    <row r="127" spans="1:15" x14ac:dyDescent="0.3">
      <c r="A127" s="72" t="s">
        <v>29</v>
      </c>
      <c r="B127" s="72" t="s">
        <v>157</v>
      </c>
      <c r="C127" s="73">
        <v>24684.319248434465</v>
      </c>
      <c r="D127" s="74">
        <v>52.376625061035156</v>
      </c>
      <c r="E127" s="75"/>
      <c r="F127" s="74">
        <v>12.11150074005127</v>
      </c>
      <c r="G127" s="74">
        <v>26.005664825439453</v>
      </c>
      <c r="H127" s="74">
        <v>16.033340454101563</v>
      </c>
      <c r="I127" s="74">
        <v>32.456680297851563</v>
      </c>
      <c r="J127" s="74">
        <v>11.99077033996582</v>
      </c>
      <c r="K127" s="74">
        <v>7.952878475189209</v>
      </c>
      <c r="L127" s="75" t="s">
        <v>17</v>
      </c>
      <c r="M127" s="74">
        <v>1.3119581937789917</v>
      </c>
      <c r="N127" s="74">
        <v>3.17472243309021</v>
      </c>
      <c r="O127" s="74">
        <v>2</v>
      </c>
    </row>
    <row r="128" spans="1:15" x14ac:dyDescent="0.3">
      <c r="A128" s="72" t="s">
        <v>29</v>
      </c>
      <c r="B128" s="72" t="s">
        <v>158</v>
      </c>
      <c r="C128" s="73">
        <v>21028.828831199153</v>
      </c>
      <c r="D128" s="74">
        <v>51.489788055419922</v>
      </c>
      <c r="E128" s="75"/>
      <c r="F128" s="74">
        <v>20.841552734375</v>
      </c>
      <c r="G128" s="74">
        <v>30.713716506958008</v>
      </c>
      <c r="H128" s="74">
        <v>8.8081331253051758</v>
      </c>
      <c r="I128" s="74">
        <v>20.24030876159668</v>
      </c>
      <c r="J128" s="74">
        <v>19.987102508544922</v>
      </c>
      <c r="K128" s="74">
        <v>1.9801229238510132</v>
      </c>
      <c r="L128" s="75" t="s">
        <v>17</v>
      </c>
      <c r="M128" s="74">
        <v>1.0187808275222778</v>
      </c>
      <c r="N128" s="74">
        <v>2.6369774341583252</v>
      </c>
      <c r="O128" s="74">
        <v>2</v>
      </c>
    </row>
    <row r="129" spans="1:15" x14ac:dyDescent="0.3">
      <c r="A129" s="72" t="s">
        <v>30</v>
      </c>
      <c r="B129" s="72" t="s">
        <v>159</v>
      </c>
      <c r="C129" s="73">
        <v>9504.2490987840611</v>
      </c>
      <c r="D129" s="74">
        <v>24.283069610595703</v>
      </c>
      <c r="E129" s="75"/>
      <c r="F129" s="74">
        <v>25.504434585571289</v>
      </c>
      <c r="G129" s="74">
        <v>7.0995965003967285</v>
      </c>
      <c r="H129" s="74">
        <v>16.134193420410156</v>
      </c>
      <c r="I129" s="74">
        <v>4.4775276184082031</v>
      </c>
      <c r="J129" s="74">
        <v>5.0917553901672363</v>
      </c>
      <c r="K129" s="74">
        <v>43.23760986328125</v>
      </c>
      <c r="L129" s="75" t="s">
        <v>17</v>
      </c>
      <c r="M129" s="74">
        <v>0.68887794017791748</v>
      </c>
      <c r="N129" s="74">
        <v>3.6387083530426025</v>
      </c>
      <c r="O129" s="74">
        <v>2</v>
      </c>
    </row>
    <row r="130" spans="1:15" x14ac:dyDescent="0.3">
      <c r="A130" s="72" t="s">
        <v>30</v>
      </c>
      <c r="B130" s="72" t="s">
        <v>160</v>
      </c>
      <c r="C130" s="73">
        <v>36097.900589962388</v>
      </c>
      <c r="D130" s="74">
        <v>34.116485595703125</v>
      </c>
      <c r="E130" s="75"/>
      <c r="F130" s="74">
        <v>16.668502807617188</v>
      </c>
      <c r="G130" s="74">
        <v>10.094873428344727</v>
      </c>
      <c r="H130" s="74">
        <v>11.258622169494629</v>
      </c>
      <c r="I130" s="74">
        <v>7.6487126350402832</v>
      </c>
      <c r="J130" s="74">
        <v>19.924808502197266</v>
      </c>
      <c r="K130" s="74">
        <v>31.569417953491211</v>
      </c>
      <c r="L130" s="75" t="s">
        <v>17</v>
      </c>
      <c r="M130" s="74">
        <v>0.85762840509414673</v>
      </c>
      <c r="N130" s="74">
        <v>3.0190467834472656</v>
      </c>
      <c r="O130" s="74">
        <v>2</v>
      </c>
    </row>
    <row r="131" spans="1:15" x14ac:dyDescent="0.3">
      <c r="A131" s="72" t="s">
        <v>30</v>
      </c>
      <c r="B131" s="72" t="s">
        <v>161</v>
      </c>
      <c r="C131" s="73">
        <v>14904.488416320757</v>
      </c>
      <c r="D131" s="74">
        <v>59.1846923828125</v>
      </c>
      <c r="E131" s="75"/>
      <c r="F131" s="74">
        <v>11.389266014099121</v>
      </c>
      <c r="G131" s="74">
        <v>29.203125</v>
      </c>
      <c r="H131" s="74">
        <v>28.197090148925781</v>
      </c>
      <c r="I131" s="74">
        <v>25.033924102783203</v>
      </c>
      <c r="J131" s="74">
        <v>11.419680595397949</v>
      </c>
      <c r="K131" s="74">
        <v>2.1454308032989502</v>
      </c>
      <c r="L131" s="75" t="s">
        <v>17</v>
      </c>
      <c r="M131" s="74">
        <v>1.4985473155975342</v>
      </c>
      <c r="N131" s="74">
        <v>3.1470475196838379</v>
      </c>
      <c r="O131" s="74">
        <v>2</v>
      </c>
    </row>
    <row r="132" spans="1:15" x14ac:dyDescent="0.3">
      <c r="A132" s="72" t="s">
        <v>30</v>
      </c>
      <c r="B132" s="72" t="s">
        <v>162</v>
      </c>
      <c r="C132" s="73">
        <v>6885.3504015247363</v>
      </c>
      <c r="D132" s="74">
        <v>13.515929222106934</v>
      </c>
      <c r="E132" s="75"/>
      <c r="F132" s="74">
        <v>7.4002914428710938</v>
      </c>
      <c r="G132" s="74">
        <v>4.9875187873840332</v>
      </c>
      <c r="H132" s="74">
        <v>13.395671844482422</v>
      </c>
      <c r="I132" s="74">
        <v>12.409089088439941</v>
      </c>
      <c r="J132" s="74">
        <v>5.2811684608459473</v>
      </c>
      <c r="K132" s="74">
        <v>56.36065673828125</v>
      </c>
      <c r="L132" s="75" t="s">
        <v>17</v>
      </c>
      <c r="M132" s="74">
        <v>0.28257054090499878</v>
      </c>
      <c r="N132" s="74">
        <v>3.0481197834014893</v>
      </c>
      <c r="O132" s="74">
        <v>2</v>
      </c>
    </row>
    <row r="133" spans="1:15" x14ac:dyDescent="0.3">
      <c r="A133" s="72" t="s">
        <v>30</v>
      </c>
      <c r="B133" s="72" t="s">
        <v>163</v>
      </c>
      <c r="C133" s="73">
        <v>4585.7095043573181</v>
      </c>
      <c r="D133" s="74">
        <v>8.6837062835693359</v>
      </c>
      <c r="E133" s="75"/>
      <c r="F133" s="74">
        <v>25.014734268188477</v>
      </c>
      <c r="G133" s="74">
        <v>30.663850784301758</v>
      </c>
      <c r="H133" s="74">
        <v>0.6484035849571228</v>
      </c>
      <c r="I133" s="74">
        <v>1.6502531766891479</v>
      </c>
      <c r="J133" s="74">
        <v>9.7723836898803711</v>
      </c>
      <c r="K133" s="74">
        <v>31.561092376708984</v>
      </c>
      <c r="L133" s="75" t="s">
        <v>17</v>
      </c>
      <c r="M133" s="74">
        <v>0.30958977341651917</v>
      </c>
      <c r="N133" s="74">
        <v>4.106447696685791</v>
      </c>
      <c r="O133" s="74">
        <v>3</v>
      </c>
    </row>
    <row r="134" spans="1:15" x14ac:dyDescent="0.3">
      <c r="A134" s="72" t="s">
        <v>30</v>
      </c>
      <c r="B134" s="72" t="s">
        <v>164</v>
      </c>
      <c r="C134" s="73">
        <v>527.63062919375557</v>
      </c>
      <c r="D134" s="74">
        <v>1.2740991115570068</v>
      </c>
      <c r="E134" s="75"/>
      <c r="F134" s="74">
        <v>19.947616577148438</v>
      </c>
      <c r="G134" s="74">
        <v>7.920377254486084</v>
      </c>
      <c r="H134" s="74">
        <v>27.616552352905273</v>
      </c>
      <c r="I134" s="74">
        <v>9.8271350860595703</v>
      </c>
      <c r="J134" s="74">
        <v>32.341541290283203</v>
      </c>
      <c r="K134" s="74">
        <v>2.346778392791748</v>
      </c>
      <c r="L134" s="75" t="s">
        <v>17</v>
      </c>
      <c r="M134" s="74">
        <v>5.6144885718822479E-2</v>
      </c>
      <c r="N134" s="74">
        <v>6.9408068656921387</v>
      </c>
      <c r="O134" s="74">
        <v>2</v>
      </c>
    </row>
    <row r="135" spans="1:15" x14ac:dyDescent="0.3">
      <c r="A135" s="72" t="s">
        <v>30</v>
      </c>
      <c r="B135" s="72" t="s">
        <v>165</v>
      </c>
      <c r="C135" s="73">
        <v>29802.162906983678</v>
      </c>
      <c r="D135" s="74">
        <v>48.641155242919922</v>
      </c>
      <c r="E135" s="75"/>
      <c r="F135" s="74">
        <v>89.423477172851563</v>
      </c>
      <c r="G135" s="74">
        <v>2.530813455581665</v>
      </c>
      <c r="H135" s="74">
        <v>0.28964182734489441</v>
      </c>
      <c r="I135" s="74">
        <v>0.2422826737165451</v>
      </c>
      <c r="J135" s="74">
        <v>5.3645057678222656</v>
      </c>
      <c r="K135" s="74">
        <v>9.7569219768047333E-2</v>
      </c>
      <c r="L135" s="75" t="s">
        <v>17</v>
      </c>
      <c r="M135" s="74">
        <v>1.1183211803436279</v>
      </c>
      <c r="N135" s="74">
        <v>2.5454328060150146</v>
      </c>
      <c r="O135" s="74">
        <v>2</v>
      </c>
    </row>
    <row r="136" spans="1:15" x14ac:dyDescent="0.3">
      <c r="A136" s="72" t="s">
        <v>30</v>
      </c>
      <c r="B136" s="72" t="s">
        <v>166</v>
      </c>
      <c r="C136" s="73">
        <v>15473.322517181708</v>
      </c>
      <c r="D136" s="74">
        <v>26.332174301147461</v>
      </c>
      <c r="E136" s="75"/>
      <c r="F136" s="74">
        <v>4.005094051361084</v>
      </c>
      <c r="G136" s="74">
        <v>2.3612527847290039</v>
      </c>
      <c r="H136" s="74">
        <v>12.149514198303223</v>
      </c>
      <c r="I136" s="74">
        <v>7.4827079772949219</v>
      </c>
      <c r="J136" s="74">
        <v>5.8872995376586914</v>
      </c>
      <c r="K136" s="74">
        <v>69.840080261230469</v>
      </c>
      <c r="L136" s="75" t="s">
        <v>17</v>
      </c>
      <c r="M136" s="74">
        <v>0.3735889196395874</v>
      </c>
      <c r="N136" s="74">
        <v>1.9561079740524292</v>
      </c>
      <c r="O136" s="74">
        <v>1</v>
      </c>
    </row>
    <row r="137" spans="1:15" x14ac:dyDescent="0.3">
      <c r="A137" s="72" t="s">
        <v>30</v>
      </c>
      <c r="B137" s="72" t="s">
        <v>167</v>
      </c>
      <c r="C137" s="73">
        <v>2905.3884293153596</v>
      </c>
      <c r="D137" s="74">
        <v>8.6380643844604492</v>
      </c>
      <c r="E137" s="75"/>
      <c r="F137" s="74">
        <v>1.8139196634292603</v>
      </c>
      <c r="G137" s="74">
        <v>1.5915558338165283</v>
      </c>
      <c r="H137" s="74">
        <v>42.844924926757813</v>
      </c>
      <c r="I137" s="74">
        <v>39.798130035400391</v>
      </c>
      <c r="J137" s="74">
        <v>1.5350030660629272</v>
      </c>
      <c r="K137" s="74">
        <v>19.025190353393555</v>
      </c>
      <c r="L137" s="75" t="s">
        <v>17</v>
      </c>
      <c r="M137" s="74">
        <v>0.27956253290176392</v>
      </c>
      <c r="N137" s="74">
        <v>4.6807103157043457</v>
      </c>
      <c r="O137" s="74">
        <v>2</v>
      </c>
    </row>
    <row r="138" spans="1:15" x14ac:dyDescent="0.3">
      <c r="A138" s="72" t="s">
        <v>30</v>
      </c>
      <c r="B138" s="72" t="s">
        <v>168</v>
      </c>
      <c r="C138" s="73">
        <v>4110.4394383864001</v>
      </c>
      <c r="D138" s="74">
        <v>10.191408157348633</v>
      </c>
      <c r="E138" s="75"/>
      <c r="F138" s="74">
        <v>22.415382385253906</v>
      </c>
      <c r="G138" s="74">
        <v>21.078811645507813</v>
      </c>
      <c r="H138" s="74">
        <v>13.170074462890625</v>
      </c>
      <c r="I138" s="74">
        <v>20.192720413208008</v>
      </c>
      <c r="J138" s="74">
        <v>6.7846260070800781</v>
      </c>
      <c r="K138" s="74">
        <v>15.708733558654785</v>
      </c>
      <c r="L138" s="75" t="s">
        <v>17</v>
      </c>
      <c r="M138" s="74">
        <v>0.67910492420196533</v>
      </c>
      <c r="N138" s="74">
        <v>7.8827691078186035</v>
      </c>
      <c r="O138" s="74">
        <v>3</v>
      </c>
    </row>
    <row r="139" spans="1:15" x14ac:dyDescent="0.3">
      <c r="A139" s="72" t="s">
        <v>30</v>
      </c>
      <c r="B139" s="72" t="s">
        <v>169</v>
      </c>
      <c r="C139" s="73">
        <v>953.62629248197811</v>
      </c>
      <c r="D139" s="74">
        <v>9.9174213409423828</v>
      </c>
      <c r="E139" s="75"/>
      <c r="F139" s="74">
        <v>63.197223663330078</v>
      </c>
      <c r="G139" s="74">
        <v>5.3376035690307617</v>
      </c>
      <c r="H139" s="74">
        <v>9.3408060073852539</v>
      </c>
      <c r="I139" s="74">
        <v>2.6688017845153809</v>
      </c>
      <c r="J139" s="74">
        <v>0</v>
      </c>
      <c r="K139" s="74">
        <v>2.6688017845153809</v>
      </c>
      <c r="L139" s="75" t="s">
        <v>17</v>
      </c>
      <c r="M139" s="74">
        <v>0.31796377897262573</v>
      </c>
      <c r="N139" s="74">
        <v>3.7952842712402344</v>
      </c>
      <c r="O139" s="74">
        <v>3</v>
      </c>
    </row>
    <row r="140" spans="1:15" x14ac:dyDescent="0.3">
      <c r="A140" s="72"/>
      <c r="B140" s="72"/>
      <c r="C140" s="73"/>
      <c r="D140" s="75"/>
      <c r="E140" s="75"/>
      <c r="F140" s="74"/>
      <c r="G140" s="74"/>
      <c r="H140" s="74"/>
      <c r="I140" s="74"/>
      <c r="J140" s="74"/>
      <c r="K140" s="74"/>
      <c r="L140" s="75"/>
      <c r="M140" s="74"/>
      <c r="N140" s="74"/>
      <c r="O140" s="74"/>
    </row>
    <row r="141" spans="1:15" s="67" customFormat="1" ht="15" customHeight="1" thickBot="1" x14ac:dyDescent="0.3">
      <c r="A141" s="71"/>
      <c r="B141" s="71" t="s">
        <v>31</v>
      </c>
      <c r="C141" s="76">
        <f>SUM(C5:C140)</f>
        <v>2220449.3501340812</v>
      </c>
      <c r="D141" s="77">
        <v>32.751213073730469</v>
      </c>
      <c r="E141" s="77" t="s">
        <v>17</v>
      </c>
      <c r="F141" s="78">
        <v>17.848714828491211</v>
      </c>
      <c r="G141" s="78">
        <v>13.635105133056641</v>
      </c>
      <c r="H141" s="78">
        <v>18.532924652099609</v>
      </c>
      <c r="I141" s="78">
        <v>22.959230422973633</v>
      </c>
      <c r="J141" s="78">
        <v>15.859744071960449</v>
      </c>
      <c r="K141" s="78">
        <v>12.487666130065918</v>
      </c>
      <c r="L141" s="77" t="s">
        <v>17</v>
      </c>
      <c r="M141" s="78">
        <v>0.74821168184280396</v>
      </c>
      <c r="N141" s="78">
        <v>3.1903197765350342</v>
      </c>
      <c r="O141" s="78">
        <v>2</v>
      </c>
    </row>
  </sheetData>
  <mergeCells count="6">
    <mergeCell ref="A2:O2"/>
    <mergeCell ref="A3:A4"/>
    <mergeCell ref="B3:B4"/>
    <mergeCell ref="C3:D3"/>
    <mergeCell ref="F3:K3"/>
    <mergeCell ref="M3:N3"/>
  </mergeCells>
  <pageMargins left="0.7" right="0.7" top="0.75" bottom="0.75" header="0.3" footer="0.3"/>
  <pageSetup scale="93" orientation="landscape" r:id="rId1"/>
  <headerFooter>
    <oddFooter>Page &amp;P of &amp;N</oddFooter>
  </headerFooter>
  <rowBreaks count="1" manualBreakCount="1">
    <brk id="111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64C1E-5E8A-47F2-9200-249B82DEEDF7}">
  <dimension ref="A2:N11"/>
  <sheetViews>
    <sheetView view="pageBreakPreview" zoomScale="130" zoomScaleNormal="100" zoomScaleSheetLayoutView="130" workbookViewId="0">
      <pane xSplit="1" ySplit="4" topLeftCell="B5" activePane="bottomRight" state="frozen"/>
      <selection activeCell="B8" sqref="B8"/>
      <selection pane="topRight" activeCell="B8" sqref="B8"/>
      <selection pane="bottomLeft" activeCell="B8" sqref="B8"/>
      <selection pane="bottomRight" activeCell="A13" sqref="A13:XFD15"/>
    </sheetView>
  </sheetViews>
  <sheetFormatPr defaultRowHeight="14.4" x14ac:dyDescent="0.3"/>
  <cols>
    <col min="1" max="1" width="10" style="50" bestFit="1" customWidth="1"/>
    <col min="2" max="2" width="8.33203125" style="50" bestFit="1" customWidth="1"/>
    <col min="3" max="3" width="7.44140625" style="50" bestFit="1" customWidth="1"/>
    <col min="4" max="4" width="3.44140625" style="50" customWidth="1"/>
    <col min="5" max="5" width="4.6640625" style="50" bestFit="1" customWidth="1"/>
    <col min="6" max="6" width="8.44140625" style="50" bestFit="1" customWidth="1"/>
    <col min="7" max="7" width="6.77734375" style="50" bestFit="1" customWidth="1"/>
    <col min="8" max="8" width="4.44140625" style="50" bestFit="1" customWidth="1"/>
    <col min="9" max="9" width="7" style="50" bestFit="1" customWidth="1"/>
    <col min="10" max="10" width="4.44140625" style="50" bestFit="1" customWidth="1"/>
    <col min="11" max="11" width="3.44140625" style="50" customWidth="1"/>
    <col min="12" max="12" width="5.33203125" style="50" bestFit="1" customWidth="1"/>
    <col min="13" max="13" width="8.33203125" style="50" customWidth="1"/>
    <col min="14" max="14" width="10.21875" style="50" customWidth="1"/>
    <col min="15" max="16384" width="8.88671875" style="50"/>
  </cols>
  <sheetData>
    <row r="2" spans="1:14" ht="15" thickBot="1" x14ac:dyDescent="0.35">
      <c r="A2" s="95" t="s">
        <v>170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4" ht="21" customHeight="1" thickTop="1" thickBot="1" x14ac:dyDescent="0.35">
      <c r="A3" s="96" t="s">
        <v>171</v>
      </c>
      <c r="B3" s="98" t="s">
        <v>2</v>
      </c>
      <c r="C3" s="98"/>
      <c r="D3" s="52"/>
      <c r="E3" s="99" t="s">
        <v>3</v>
      </c>
      <c r="F3" s="99"/>
      <c r="G3" s="99"/>
      <c r="H3" s="99"/>
      <c r="I3" s="99"/>
      <c r="J3" s="99"/>
      <c r="K3" s="53"/>
      <c r="L3" s="98" t="s">
        <v>4</v>
      </c>
      <c r="M3" s="98"/>
      <c r="N3" s="54"/>
    </row>
    <row r="4" spans="1:14" ht="42.6" thickTop="1" x14ac:dyDescent="0.3">
      <c r="A4" s="97"/>
      <c r="B4" s="51" t="s">
        <v>5</v>
      </c>
      <c r="C4" s="51" t="s">
        <v>6</v>
      </c>
      <c r="D4" s="79"/>
      <c r="E4" s="56" t="s">
        <v>7</v>
      </c>
      <c r="F4" s="56" t="s">
        <v>8</v>
      </c>
      <c r="G4" s="56" t="s">
        <v>9</v>
      </c>
      <c r="H4" s="56" t="s">
        <v>10</v>
      </c>
      <c r="I4" s="56" t="s">
        <v>11</v>
      </c>
      <c r="J4" s="57" t="s">
        <v>12</v>
      </c>
      <c r="K4" s="57"/>
      <c r="L4" s="56" t="s">
        <v>13</v>
      </c>
      <c r="M4" s="56" t="s">
        <v>14</v>
      </c>
      <c r="N4" s="56" t="s">
        <v>15</v>
      </c>
    </row>
    <row r="5" spans="1:14" x14ac:dyDescent="0.3">
      <c r="A5" s="72" t="s">
        <v>172</v>
      </c>
      <c r="B5" s="59">
        <v>600928.59243668709</v>
      </c>
      <c r="C5" s="60">
        <v>40.121749877929688</v>
      </c>
      <c r="D5" s="61" t="s">
        <v>17</v>
      </c>
      <c r="E5" s="60">
        <v>18.850173950195313</v>
      </c>
      <c r="F5" s="61">
        <v>9.9341325759887695</v>
      </c>
      <c r="G5" s="61">
        <v>17.086614608764648</v>
      </c>
      <c r="H5" s="61">
        <v>20.446004867553711</v>
      </c>
      <c r="I5" s="61">
        <v>22.421850204467773</v>
      </c>
      <c r="J5" s="61">
        <v>15.216034889221191</v>
      </c>
      <c r="K5" s="61" t="s">
        <v>17</v>
      </c>
      <c r="L5" s="61">
        <v>0.89596778154373169</v>
      </c>
      <c r="M5" s="61">
        <v>3.7949798107147217</v>
      </c>
      <c r="N5" s="61">
        <v>2</v>
      </c>
    </row>
    <row r="6" spans="1:14" x14ac:dyDescent="0.3">
      <c r="A6" s="72" t="s">
        <v>173</v>
      </c>
      <c r="B6" s="59">
        <v>458039.64199841244</v>
      </c>
      <c r="C6" s="60">
        <v>23.527820587158203</v>
      </c>
      <c r="D6" s="61" t="s">
        <v>17</v>
      </c>
      <c r="E6" s="60">
        <v>14.46441650390625</v>
      </c>
      <c r="F6" s="61">
        <v>13.497299194335938</v>
      </c>
      <c r="G6" s="61">
        <v>19.611181259155273</v>
      </c>
      <c r="H6" s="61">
        <v>23.626947402954102</v>
      </c>
      <c r="I6" s="61">
        <v>11.345707893371582</v>
      </c>
      <c r="J6" s="61">
        <v>17.525676727294922</v>
      </c>
      <c r="K6" s="61" t="s">
        <v>17</v>
      </c>
      <c r="L6" s="61">
        <v>0.55556827783584595</v>
      </c>
      <c r="M6" s="61">
        <v>3.0486373901367188</v>
      </c>
      <c r="N6" s="61">
        <v>2</v>
      </c>
    </row>
    <row r="7" spans="1:14" x14ac:dyDescent="0.3">
      <c r="A7" s="72" t="s">
        <v>174</v>
      </c>
      <c r="B7" s="59">
        <v>330082.52561056899</v>
      </c>
      <c r="C7" s="60">
        <v>24.047529220581055</v>
      </c>
      <c r="D7" s="61" t="s">
        <v>17</v>
      </c>
      <c r="E7" s="60">
        <v>20.936107635498047</v>
      </c>
      <c r="F7" s="61">
        <v>12.863498687744141</v>
      </c>
      <c r="G7" s="61">
        <v>21.479717254638672</v>
      </c>
      <c r="H7" s="61">
        <v>24.393610000610352</v>
      </c>
      <c r="I7" s="61">
        <v>4.8344788551330566</v>
      </c>
      <c r="J7" s="61">
        <v>15.79781436920166</v>
      </c>
      <c r="K7" s="61" t="s">
        <v>17</v>
      </c>
      <c r="L7" s="61">
        <v>0.62647545337677002</v>
      </c>
      <c r="M7" s="61">
        <v>3.1489543914794922</v>
      </c>
      <c r="N7" s="61">
        <v>2</v>
      </c>
    </row>
    <row r="8" spans="1:14" x14ac:dyDescent="0.3">
      <c r="A8" s="72" t="s">
        <v>175</v>
      </c>
      <c r="B8" s="59">
        <v>816192.76355692558</v>
      </c>
      <c r="C8" s="60">
        <v>47.266372680664063</v>
      </c>
      <c r="D8" s="61" t="s">
        <v>17</v>
      </c>
      <c r="E8" s="60">
        <v>17.907304763793945</v>
      </c>
      <c r="F8" s="61">
        <v>16.739604949951172</v>
      </c>
      <c r="G8" s="61">
        <v>17.464651107788086</v>
      </c>
      <c r="H8" s="61">
        <v>23.731473922729492</v>
      </c>
      <c r="I8" s="61">
        <v>18.220232009887695</v>
      </c>
      <c r="J8" s="61">
        <v>6.440638542175293</v>
      </c>
      <c r="K8" s="61" t="s">
        <v>17</v>
      </c>
      <c r="L8" s="61">
        <v>0.93733751773834229</v>
      </c>
      <c r="M8" s="61">
        <v>2.8003413677215576</v>
      </c>
      <c r="N8" s="61">
        <v>2</v>
      </c>
    </row>
    <row r="9" spans="1:14" x14ac:dyDescent="0.3">
      <c r="A9" s="72" t="s">
        <v>23</v>
      </c>
      <c r="B9" s="59">
        <v>15205.826531608371</v>
      </c>
      <c r="C9" s="60">
        <v>6.4495725631713867</v>
      </c>
      <c r="D9" s="61" t="s">
        <v>17</v>
      </c>
      <c r="E9" s="60">
        <v>10.050441741943359</v>
      </c>
      <c r="F9" s="61">
        <v>14.158914566040039</v>
      </c>
      <c r="G9" s="61">
        <v>36.583824157714844</v>
      </c>
      <c r="H9" s="61">
        <v>29.579219818115234</v>
      </c>
      <c r="I9" s="61">
        <v>5.1325860023498535</v>
      </c>
      <c r="J9" s="61">
        <v>5.6319942474365234</v>
      </c>
      <c r="K9" s="61" t="s">
        <v>17</v>
      </c>
      <c r="L9" s="61">
        <v>0.26323997974395752</v>
      </c>
      <c r="M9" s="61">
        <v>5.3927621841430664</v>
      </c>
      <c r="N9" s="61">
        <v>2</v>
      </c>
    </row>
    <row r="10" spans="1:14" x14ac:dyDescent="0.3">
      <c r="A10" s="58"/>
      <c r="B10" s="62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</row>
    <row r="11" spans="1:14" s="67" customFormat="1" ht="14.7" customHeight="1" thickBot="1" x14ac:dyDescent="0.3">
      <c r="A11" s="64" t="s">
        <v>31</v>
      </c>
      <c r="B11" s="65">
        <f>SUM(B5:B10)</f>
        <v>2220449.3501342027</v>
      </c>
      <c r="C11" s="66">
        <v>32.751213073730469</v>
      </c>
      <c r="D11" s="66" t="s">
        <v>17</v>
      </c>
      <c r="E11" s="66">
        <v>17.848714828491211</v>
      </c>
      <c r="F11" s="66">
        <v>13.635105133056641</v>
      </c>
      <c r="G11" s="66">
        <v>18.532924652099609</v>
      </c>
      <c r="H11" s="66">
        <v>22.959230422973633</v>
      </c>
      <c r="I11" s="66">
        <v>15.859744071960449</v>
      </c>
      <c r="J11" s="66">
        <v>12.487666130065918</v>
      </c>
      <c r="K11" s="66" t="s">
        <v>17</v>
      </c>
      <c r="L11" s="66">
        <v>0.74821168184280396</v>
      </c>
      <c r="M11" s="66">
        <v>3.1903197765350342</v>
      </c>
      <c r="N11" s="66">
        <v>2</v>
      </c>
    </row>
  </sheetData>
  <mergeCells count="5">
    <mergeCell ref="A2:N2"/>
    <mergeCell ref="A3:A4"/>
    <mergeCell ref="B3:C3"/>
    <mergeCell ref="E3:J3"/>
    <mergeCell ref="L3:M3"/>
  </mergeCells>
  <pageMargins left="0.7" right="0.7" top="0.75" bottom="0.75" header="0.3" footer="0.3"/>
  <pageSetup orientation="landscape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9D9F9-7BE5-4F9F-BA6A-B0BA20CD7E14}">
  <dimension ref="A2:I19"/>
  <sheetViews>
    <sheetView tabSelected="1" view="pageBreakPreview" zoomScale="130" zoomScaleNormal="140" zoomScaleSheetLayoutView="130" workbookViewId="0">
      <pane xSplit="1" ySplit="3" topLeftCell="B4" activePane="bottomRight" state="frozen"/>
      <selection activeCell="B8" sqref="B8"/>
      <selection pane="topRight" activeCell="B8" sqref="B8"/>
      <selection pane="bottomLeft" activeCell="B8" sqref="B8"/>
      <selection pane="bottomRight" activeCell="D7" sqref="D7"/>
    </sheetView>
  </sheetViews>
  <sheetFormatPr defaultRowHeight="14.4" x14ac:dyDescent="0.3"/>
  <cols>
    <col min="1" max="1" width="10.21875" bestFit="1" customWidth="1"/>
    <col min="2" max="2" width="8.109375" bestFit="1" customWidth="1"/>
    <col min="4" max="4" width="10.44140625" customWidth="1"/>
    <col min="5" max="5" width="7.44140625" bestFit="1" customWidth="1"/>
    <col min="6" max="6" width="8.44140625" customWidth="1"/>
    <col min="7" max="7" width="8.44140625" bestFit="1" customWidth="1"/>
    <col min="8" max="8" width="9.21875" customWidth="1"/>
    <col min="9" max="9" width="7.44140625" bestFit="1" customWidth="1"/>
  </cols>
  <sheetData>
    <row r="2" spans="1:9" ht="15" thickBot="1" x14ac:dyDescent="0.35">
      <c r="A2" s="9" t="s">
        <v>176</v>
      </c>
      <c r="B2" s="10"/>
      <c r="C2" s="10"/>
      <c r="D2" s="10"/>
      <c r="E2" s="10"/>
      <c r="F2" s="10"/>
      <c r="G2" s="10"/>
      <c r="H2" s="10"/>
      <c r="I2" s="10"/>
    </row>
    <row r="3" spans="1:9" ht="41.4" thickBot="1" x14ac:dyDescent="0.35">
      <c r="A3" s="5" t="s">
        <v>177</v>
      </c>
      <c r="B3" s="11" t="s">
        <v>178</v>
      </c>
      <c r="C3" s="6" t="s">
        <v>179</v>
      </c>
      <c r="D3" s="6" t="s">
        <v>180</v>
      </c>
      <c r="E3" s="6" t="s">
        <v>181</v>
      </c>
      <c r="F3" s="6" t="s">
        <v>182</v>
      </c>
      <c r="G3" s="6" t="s">
        <v>183</v>
      </c>
      <c r="H3" s="6" t="s">
        <v>184</v>
      </c>
      <c r="I3" s="12" t="s">
        <v>185</v>
      </c>
    </row>
    <row r="4" spans="1:9" x14ac:dyDescent="0.3">
      <c r="A4" s="1" t="s">
        <v>16</v>
      </c>
      <c r="B4" s="2">
        <v>363255.6969819158</v>
      </c>
      <c r="C4" s="3">
        <v>12.243314743041992</v>
      </c>
      <c r="D4" s="3">
        <v>31.656814575195313</v>
      </c>
      <c r="E4" s="3">
        <v>34.496799468994141</v>
      </c>
      <c r="F4" s="3">
        <v>14.086647033691406</v>
      </c>
      <c r="G4" s="3">
        <v>1.0984340906143188</v>
      </c>
      <c r="H4" s="3">
        <v>6.4179902076721191</v>
      </c>
      <c r="I4" s="3">
        <f t="shared" ref="I4:I17" si="0">SUM(C4:H4)</f>
        <v>100.00000011920929</v>
      </c>
    </row>
    <row r="5" spans="1:9" x14ac:dyDescent="0.3">
      <c r="A5" s="1" t="s">
        <v>18</v>
      </c>
      <c r="B5" s="2">
        <v>615768.80089635437</v>
      </c>
      <c r="C5" s="3">
        <v>18.887371063232422</v>
      </c>
      <c r="D5" s="3">
        <v>18.840530395507813</v>
      </c>
      <c r="E5" s="3">
        <v>29.778781890869141</v>
      </c>
      <c r="F5" s="3">
        <v>14.729936599731445</v>
      </c>
      <c r="G5" s="3">
        <v>15.113687515258789</v>
      </c>
      <c r="H5" s="3">
        <v>2.6496927738189697</v>
      </c>
      <c r="I5" s="3">
        <f t="shared" si="0"/>
        <v>100.00000023841858</v>
      </c>
    </row>
    <row r="6" spans="1:9" x14ac:dyDescent="0.3">
      <c r="A6" s="1" t="s">
        <v>19</v>
      </c>
      <c r="B6" s="2">
        <v>227414.72246299626</v>
      </c>
      <c r="C6" s="3">
        <v>14.940873146057129</v>
      </c>
      <c r="D6" s="3">
        <v>19.655349731445313</v>
      </c>
      <c r="E6" s="3">
        <v>20.362859725952148</v>
      </c>
      <c r="F6" s="3">
        <v>11.95894718170166</v>
      </c>
      <c r="G6" s="3">
        <v>11.052874565124512</v>
      </c>
      <c r="H6" s="3">
        <v>22.029094696044922</v>
      </c>
      <c r="I6" s="3">
        <f t="shared" si="0"/>
        <v>99.999999046325684</v>
      </c>
    </row>
    <row r="7" spans="1:9" x14ac:dyDescent="0.3">
      <c r="A7" s="1" t="s">
        <v>20</v>
      </c>
      <c r="B7" s="2">
        <v>743926.6627174858</v>
      </c>
      <c r="C7" s="3">
        <v>21.958412170410156</v>
      </c>
      <c r="D7" s="3">
        <v>15.999438285827637</v>
      </c>
      <c r="E7" s="3">
        <v>17.136692047119141</v>
      </c>
      <c r="F7" s="3">
        <v>17.64579963684082</v>
      </c>
      <c r="G7" s="3">
        <v>17.323015213012695</v>
      </c>
      <c r="H7" s="3">
        <v>9.936640739440918</v>
      </c>
      <c r="I7" s="3">
        <f t="shared" si="0"/>
        <v>99.999998092651367</v>
      </c>
    </row>
    <row r="8" spans="1:9" x14ac:dyDescent="0.3">
      <c r="A8" s="1" t="s">
        <v>21</v>
      </c>
      <c r="B8" s="2">
        <v>456958.47126786376</v>
      </c>
      <c r="C8" s="3">
        <v>23.442243576049805</v>
      </c>
      <c r="D8" s="3">
        <v>19.947181701660156</v>
      </c>
      <c r="E8" s="3">
        <v>29.160551071166992</v>
      </c>
      <c r="F8" s="3">
        <v>17.099512100219727</v>
      </c>
      <c r="G8" s="3">
        <v>5.0749211311340332</v>
      </c>
      <c r="H8" s="3">
        <v>5.2755904197692871</v>
      </c>
      <c r="I8" s="3">
        <f t="shared" si="0"/>
        <v>100</v>
      </c>
    </row>
    <row r="9" spans="1:9" x14ac:dyDescent="0.3">
      <c r="A9" s="1" t="s">
        <v>22</v>
      </c>
      <c r="B9" s="2">
        <v>241956.98085785369</v>
      </c>
      <c r="C9" s="3">
        <v>14.00169563293457</v>
      </c>
      <c r="D9" s="3">
        <v>19.11137580871582</v>
      </c>
      <c r="E9" s="3">
        <v>28.870176315307617</v>
      </c>
      <c r="F9" s="3">
        <v>15.834354400634766</v>
      </c>
      <c r="G9" s="3">
        <v>9.5139055252075195</v>
      </c>
      <c r="H9" s="3">
        <v>12.668491363525391</v>
      </c>
      <c r="I9" s="3">
        <f t="shared" si="0"/>
        <v>99.999999046325684</v>
      </c>
    </row>
    <row r="10" spans="1:9" x14ac:dyDescent="0.3">
      <c r="A10" s="1" t="s">
        <v>23</v>
      </c>
      <c r="B10" s="2">
        <v>82001.405083729827</v>
      </c>
      <c r="C10" s="3">
        <v>10.952637672424316</v>
      </c>
      <c r="D10" s="3">
        <v>32.625389099121094</v>
      </c>
      <c r="E10" s="3">
        <v>30.630853652954102</v>
      </c>
      <c r="F10" s="3">
        <v>16.463909149169922</v>
      </c>
      <c r="G10" s="3">
        <v>5.8957467079162598</v>
      </c>
      <c r="H10" s="3">
        <v>3.431464672088623</v>
      </c>
      <c r="I10" s="3">
        <f t="shared" si="0"/>
        <v>100.00000095367432</v>
      </c>
    </row>
    <row r="11" spans="1:9" x14ac:dyDescent="0.3">
      <c r="A11" s="1" t="s">
        <v>24</v>
      </c>
      <c r="B11" s="2">
        <v>301020.93062839599</v>
      </c>
      <c r="C11" s="3">
        <v>8.550206184387207</v>
      </c>
      <c r="D11" s="3">
        <v>19.891111373901367</v>
      </c>
      <c r="E11" s="3">
        <v>33.551815032958984</v>
      </c>
      <c r="F11" s="3">
        <v>12.663329124450684</v>
      </c>
      <c r="G11" s="3">
        <v>16.462812423706055</v>
      </c>
      <c r="H11" s="3">
        <v>8.8807258605957031</v>
      </c>
      <c r="I11" s="3">
        <f t="shared" si="0"/>
        <v>100</v>
      </c>
    </row>
    <row r="12" spans="1:9" x14ac:dyDescent="0.3">
      <c r="A12" s="1" t="s">
        <v>25</v>
      </c>
      <c r="B12" s="2">
        <v>286461.93595276389</v>
      </c>
      <c r="C12" s="3">
        <v>15.22678279876709</v>
      </c>
      <c r="D12" s="3">
        <v>25.131753921508789</v>
      </c>
      <c r="E12" s="3">
        <v>34.521202087402344</v>
      </c>
      <c r="F12" s="3">
        <v>14.501546859741211</v>
      </c>
      <c r="G12" s="3">
        <v>1.0737214088439941</v>
      </c>
      <c r="H12" s="3">
        <v>9.5449953079223633</v>
      </c>
      <c r="I12" s="3">
        <f t="shared" si="0"/>
        <v>100.00000238418579</v>
      </c>
    </row>
    <row r="13" spans="1:9" x14ac:dyDescent="0.3">
      <c r="A13" s="1" t="s">
        <v>26</v>
      </c>
      <c r="B13" s="2">
        <v>1059527.1436037903</v>
      </c>
      <c r="C13" s="3">
        <v>19.263875961303711</v>
      </c>
      <c r="D13" s="3">
        <v>14.492794036865234</v>
      </c>
      <c r="E13" s="3">
        <v>22.451911926269531</v>
      </c>
      <c r="F13" s="3">
        <v>10.927374839782715</v>
      </c>
      <c r="G13" s="3">
        <v>19.850431442260742</v>
      </c>
      <c r="H13" s="3">
        <v>13.013611793518066</v>
      </c>
      <c r="I13" s="3">
        <f t="shared" si="0"/>
        <v>100</v>
      </c>
    </row>
    <row r="14" spans="1:9" x14ac:dyDescent="0.3">
      <c r="A14" s="1" t="s">
        <v>27</v>
      </c>
      <c r="B14" s="2">
        <v>1220984.6806243169</v>
      </c>
      <c r="C14" s="3">
        <v>17.318449020385742</v>
      </c>
      <c r="D14" s="3">
        <v>15.594365119934082</v>
      </c>
      <c r="E14" s="3">
        <v>28.358053207397461</v>
      </c>
      <c r="F14" s="3">
        <v>12.79987621307373</v>
      </c>
      <c r="G14" s="3">
        <v>15.245287895202637</v>
      </c>
      <c r="H14" s="3">
        <v>10.683968544006348</v>
      </c>
      <c r="I14" s="3">
        <f t="shared" si="0"/>
        <v>100</v>
      </c>
    </row>
    <row r="15" spans="1:9" x14ac:dyDescent="0.3">
      <c r="A15" s="1" t="s">
        <v>28</v>
      </c>
      <c r="B15" s="2">
        <v>470066.62808755046</v>
      </c>
      <c r="C15" s="3">
        <v>8.8504619598388672</v>
      </c>
      <c r="D15" s="3">
        <v>15.512328147888184</v>
      </c>
      <c r="E15" s="3">
        <v>24.238519668579102</v>
      </c>
      <c r="F15" s="3">
        <v>13.93043041229248</v>
      </c>
      <c r="G15" s="3">
        <v>13.380977630615234</v>
      </c>
      <c r="H15" s="3">
        <v>24.087284088134766</v>
      </c>
      <c r="I15" s="3">
        <f t="shared" si="0"/>
        <v>100.00000190734863</v>
      </c>
    </row>
    <row r="16" spans="1:9" x14ac:dyDescent="0.3">
      <c r="A16" s="1" t="s">
        <v>29</v>
      </c>
      <c r="B16" s="2">
        <v>624902.02595631464</v>
      </c>
      <c r="C16" s="3">
        <v>22.421213150024414</v>
      </c>
      <c r="D16" s="3">
        <v>14.534273147583008</v>
      </c>
      <c r="E16" s="3">
        <v>23.583431243896484</v>
      </c>
      <c r="F16" s="3">
        <v>18.914907455444336</v>
      </c>
      <c r="G16" s="3">
        <v>15.906693458557129</v>
      </c>
      <c r="H16" s="3">
        <v>4.6394810676574707</v>
      </c>
      <c r="I16" s="3">
        <f t="shared" si="0"/>
        <v>99.999999523162842</v>
      </c>
    </row>
    <row r="17" spans="1:9" x14ac:dyDescent="0.3">
      <c r="A17" s="1" t="s">
        <v>30</v>
      </c>
      <c r="B17" s="2">
        <v>389697.20620598859</v>
      </c>
      <c r="C17" s="3">
        <v>30.80516242980957</v>
      </c>
      <c r="D17" s="3">
        <v>13.196343421936035</v>
      </c>
      <c r="E17" s="3">
        <v>12.957972526550293</v>
      </c>
      <c r="F17" s="3">
        <v>10.102340698242188</v>
      </c>
      <c r="G17" s="3">
        <v>9.896662712097168</v>
      </c>
      <c r="H17" s="3">
        <v>23.04151725769043</v>
      </c>
      <c r="I17" s="3">
        <f t="shared" si="0"/>
        <v>99.999999046325684</v>
      </c>
    </row>
    <row r="18" spans="1:9" x14ac:dyDescent="0.3">
      <c r="B18" s="2"/>
      <c r="C18" s="3"/>
      <c r="D18" s="3"/>
      <c r="E18" s="3"/>
      <c r="F18" s="3"/>
      <c r="G18" s="3"/>
      <c r="H18" s="3"/>
      <c r="I18" s="3"/>
    </row>
    <row r="19" spans="1:9" ht="15" thickBot="1" x14ac:dyDescent="0.35">
      <c r="A19" s="13" t="s">
        <v>31</v>
      </c>
      <c r="B19" s="14">
        <f>SUM(B4:B18)</f>
        <v>7083943.291327321</v>
      </c>
      <c r="C19" s="15">
        <v>18.277517318725586</v>
      </c>
      <c r="D19" s="15">
        <v>17.64378547668457</v>
      </c>
      <c r="E19" s="15">
        <v>25.501649856567383</v>
      </c>
      <c r="F19" s="15">
        <v>14.187944412231445</v>
      </c>
      <c r="G19" s="15">
        <v>13.439827919006348</v>
      </c>
      <c r="H19" s="15">
        <v>10.949275016784668</v>
      </c>
      <c r="I19" s="15">
        <f t="shared" ref="I19" si="1">SUM(C19:H19)</f>
        <v>100</v>
      </c>
    </row>
  </sheetData>
  <pageMargins left="0.7" right="0.7" top="0.75" bottom="0.75" header="0.3" footer="0.3"/>
  <pageSetup scale="130" orientation="landscape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F747A-DCDA-4327-BEB6-ED43711C3442}">
  <dimension ref="A2:J141"/>
  <sheetViews>
    <sheetView view="pageBreakPreview" zoomScale="130" zoomScaleNormal="140" zoomScaleSheetLayoutView="130" workbookViewId="0">
      <pane xSplit="2" ySplit="3" topLeftCell="C4" activePane="bottomRight" state="frozen"/>
      <selection activeCell="B8" sqref="B8"/>
      <selection pane="topRight" activeCell="B8" sqref="B8"/>
      <selection pane="bottomLeft" activeCell="B8" sqref="B8"/>
      <selection pane="bottomRight" activeCell="B8" sqref="B8"/>
    </sheetView>
  </sheetViews>
  <sheetFormatPr defaultRowHeight="14.4" x14ac:dyDescent="0.3"/>
  <cols>
    <col min="1" max="1" width="9.88671875" bestFit="1" customWidth="1"/>
    <col min="2" max="2" width="11.33203125" bestFit="1" customWidth="1"/>
    <col min="3" max="3" width="7.77734375" style="24" bestFit="1" customWidth="1"/>
    <col min="4" max="4" width="8.44140625" style="25" bestFit="1" customWidth="1"/>
    <col min="5" max="5" width="9.21875" style="25" bestFit="1" customWidth="1"/>
    <col min="6" max="6" width="6.88671875" style="25" bestFit="1" customWidth="1"/>
    <col min="7" max="7" width="8.44140625" style="25" customWidth="1"/>
    <col min="8" max="8" width="7.44140625" style="25" bestFit="1" customWidth="1"/>
    <col min="9" max="9" width="8.21875" style="25" bestFit="1" customWidth="1"/>
    <col min="10" max="10" width="7.44140625" style="25" bestFit="1" customWidth="1"/>
  </cols>
  <sheetData>
    <row r="2" spans="1:10" ht="15" thickBot="1" x14ac:dyDescent="0.35">
      <c r="A2" s="105" t="s">
        <v>186</v>
      </c>
      <c r="B2" s="105"/>
      <c r="C2" s="105"/>
      <c r="D2" s="105"/>
      <c r="E2" s="105"/>
      <c r="F2" s="105"/>
      <c r="G2" s="105"/>
      <c r="H2" s="105"/>
      <c r="I2" s="105"/>
      <c r="J2" s="105"/>
    </row>
    <row r="3" spans="1:10" ht="45.45" customHeight="1" thickBot="1" x14ac:dyDescent="0.35">
      <c r="A3" s="5" t="s">
        <v>177</v>
      </c>
      <c r="B3" s="5" t="s">
        <v>33</v>
      </c>
      <c r="C3" s="16" t="s">
        <v>178</v>
      </c>
      <c r="D3" s="17" t="s">
        <v>179</v>
      </c>
      <c r="E3" s="17" t="s">
        <v>180</v>
      </c>
      <c r="F3" s="17" t="s">
        <v>181</v>
      </c>
      <c r="G3" s="17" t="s">
        <v>182</v>
      </c>
      <c r="H3" s="17" t="s">
        <v>183</v>
      </c>
      <c r="I3" s="17" t="s">
        <v>184</v>
      </c>
      <c r="J3" s="17" t="s">
        <v>185</v>
      </c>
    </row>
    <row r="4" spans="1:10" x14ac:dyDescent="0.3">
      <c r="A4" s="18" t="s">
        <v>16</v>
      </c>
      <c r="B4" s="18" t="s">
        <v>38</v>
      </c>
      <c r="C4" s="2">
        <v>83731.341188087536</v>
      </c>
      <c r="D4" s="19">
        <v>9.09033203125</v>
      </c>
      <c r="E4" s="19">
        <v>51.721920013427734</v>
      </c>
      <c r="F4" s="19">
        <v>21.154863357543945</v>
      </c>
      <c r="G4" s="19">
        <v>14.8448486328125</v>
      </c>
      <c r="H4" s="19">
        <v>0.25915002822875977</v>
      </c>
      <c r="I4" s="19">
        <v>2.9288852214813232</v>
      </c>
      <c r="J4" s="19">
        <f t="shared" ref="J4:J67" si="0">SUM(D4:I4)</f>
        <v>99.999999284744263</v>
      </c>
    </row>
    <row r="5" spans="1:10" x14ac:dyDescent="0.3">
      <c r="A5" s="18" t="s">
        <v>16</v>
      </c>
      <c r="B5" s="18" t="s">
        <v>41</v>
      </c>
      <c r="C5" s="2">
        <v>66320.820642138744</v>
      </c>
      <c r="D5" s="19">
        <v>9.9268856048583984</v>
      </c>
      <c r="E5" s="19">
        <v>37.54388427734375</v>
      </c>
      <c r="F5" s="19">
        <v>27.647542953491211</v>
      </c>
      <c r="G5" s="19">
        <v>9.5689888000488281</v>
      </c>
      <c r="H5" s="19">
        <v>0.77800482511520386</v>
      </c>
      <c r="I5" s="19">
        <v>14.53469181060791</v>
      </c>
      <c r="J5" s="19">
        <f t="shared" si="0"/>
        <v>99.999998271465302</v>
      </c>
    </row>
    <row r="6" spans="1:10" x14ac:dyDescent="0.3">
      <c r="A6" s="18" t="s">
        <v>16</v>
      </c>
      <c r="B6" s="18" t="s">
        <v>35</v>
      </c>
      <c r="C6" s="2">
        <v>63666.955220568329</v>
      </c>
      <c r="D6" s="19">
        <v>19.298095703125</v>
      </c>
      <c r="E6" s="19">
        <v>13.72661018371582</v>
      </c>
      <c r="F6" s="19">
        <v>45.719642639160156</v>
      </c>
      <c r="G6" s="19">
        <v>11.278739929199219</v>
      </c>
      <c r="H6" s="19">
        <v>0.41311231255531311</v>
      </c>
      <c r="I6" s="19">
        <v>9.5637989044189453</v>
      </c>
      <c r="J6" s="19">
        <f t="shared" si="0"/>
        <v>99.999999672174454</v>
      </c>
    </row>
    <row r="7" spans="1:10" x14ac:dyDescent="0.3">
      <c r="A7" s="18" t="s">
        <v>16</v>
      </c>
      <c r="B7" s="18" t="s">
        <v>42</v>
      </c>
      <c r="C7" s="2">
        <v>43448.325105555909</v>
      </c>
      <c r="D7" s="19">
        <v>11.139257431030273</v>
      </c>
      <c r="E7" s="19">
        <v>22.3729248046875</v>
      </c>
      <c r="F7" s="19">
        <v>47.588340759277344</v>
      </c>
      <c r="G7" s="19">
        <v>7.5800251960754395</v>
      </c>
      <c r="H7" s="19">
        <v>3.3144443035125732</v>
      </c>
      <c r="I7" s="19">
        <v>8.0050077438354492</v>
      </c>
      <c r="J7" s="19">
        <f t="shared" si="0"/>
        <v>100.00000023841858</v>
      </c>
    </row>
    <row r="8" spans="1:10" x14ac:dyDescent="0.3">
      <c r="A8" s="18" t="s">
        <v>16</v>
      </c>
      <c r="B8" s="18" t="s">
        <v>36</v>
      </c>
      <c r="C8" s="2">
        <v>41506.104638689838</v>
      </c>
      <c r="D8" s="19">
        <v>9.1073226928710938</v>
      </c>
      <c r="E8" s="19">
        <v>19.967540740966797</v>
      </c>
      <c r="F8" s="19">
        <v>44.013561248779297</v>
      </c>
      <c r="G8" s="19">
        <v>26.122983932495117</v>
      </c>
      <c r="H8" s="19">
        <v>0.22790800034999847</v>
      </c>
      <c r="I8" s="19">
        <v>0.5606834888458252</v>
      </c>
      <c r="J8" s="19">
        <f t="shared" si="0"/>
        <v>100.00000010430813</v>
      </c>
    </row>
    <row r="9" spans="1:10" x14ac:dyDescent="0.3">
      <c r="A9" s="18" t="s">
        <v>16</v>
      </c>
      <c r="B9" s="18" t="s">
        <v>37</v>
      </c>
      <c r="C9" s="2">
        <v>28079.84616660684</v>
      </c>
      <c r="D9" s="19">
        <v>16.033172607421875</v>
      </c>
      <c r="E9" s="19">
        <v>33.184047698974609</v>
      </c>
      <c r="F9" s="19">
        <v>43.857143402099609</v>
      </c>
      <c r="G9" s="19">
        <v>5.3104572296142578</v>
      </c>
      <c r="H9" s="19">
        <v>1.2610815763473511</v>
      </c>
      <c r="I9" s="19">
        <v>0.35409680008888245</v>
      </c>
      <c r="J9" s="19">
        <f t="shared" si="0"/>
        <v>99.999999314546585</v>
      </c>
    </row>
    <row r="10" spans="1:10" x14ac:dyDescent="0.3">
      <c r="A10" s="18" t="s">
        <v>16</v>
      </c>
      <c r="B10" s="18" t="s">
        <v>39</v>
      </c>
      <c r="C10" s="2">
        <v>20336.567145254561</v>
      </c>
      <c r="D10" s="19">
        <v>14.095796585083008</v>
      </c>
      <c r="E10" s="19">
        <v>27.545061111450195</v>
      </c>
      <c r="F10" s="19">
        <v>28.527137756347656</v>
      </c>
      <c r="G10" s="19">
        <v>28.244539260864258</v>
      </c>
      <c r="H10" s="19">
        <v>1.0723433494567871</v>
      </c>
      <c r="I10" s="19">
        <v>0.51512026786804199</v>
      </c>
      <c r="J10" s="19">
        <f t="shared" si="0"/>
        <v>99.999998331069946</v>
      </c>
    </row>
    <row r="11" spans="1:10" x14ac:dyDescent="0.3">
      <c r="A11" s="18" t="s">
        <v>16</v>
      </c>
      <c r="B11" s="18" t="s">
        <v>40</v>
      </c>
      <c r="C11" s="2">
        <v>16165.736875000055</v>
      </c>
      <c r="D11" s="19">
        <v>12.398885726928711</v>
      </c>
      <c r="E11" s="19">
        <v>31.677093505859375</v>
      </c>
      <c r="F11" s="19">
        <v>19.13212776184082</v>
      </c>
      <c r="G11" s="19">
        <v>23.769586563110352</v>
      </c>
      <c r="H11" s="19">
        <v>5.4886794090270996</v>
      </c>
      <c r="I11" s="19">
        <v>7.533627986907959</v>
      </c>
      <c r="J11" s="19">
        <f t="shared" si="0"/>
        <v>100.00000095367432</v>
      </c>
    </row>
    <row r="12" spans="1:10" x14ac:dyDescent="0.3">
      <c r="A12" s="18" t="s">
        <v>18</v>
      </c>
      <c r="B12" s="18" t="s">
        <v>45</v>
      </c>
      <c r="C12" s="2">
        <v>104501.10418911112</v>
      </c>
      <c r="D12" s="19">
        <v>25.948173522949219</v>
      </c>
      <c r="E12" s="19">
        <v>27.841602325439453</v>
      </c>
      <c r="F12" s="19">
        <v>23.699037551879883</v>
      </c>
      <c r="G12" s="19">
        <v>13.452727317810059</v>
      </c>
      <c r="H12" s="19">
        <v>8.4351682662963867</v>
      </c>
      <c r="I12" s="19">
        <v>0.6232903003692627</v>
      </c>
      <c r="J12" s="19">
        <f t="shared" si="0"/>
        <v>99.999999284744263</v>
      </c>
    </row>
    <row r="13" spans="1:10" x14ac:dyDescent="0.3">
      <c r="A13" s="18" t="s">
        <v>18</v>
      </c>
      <c r="B13" s="18" t="s">
        <v>46</v>
      </c>
      <c r="C13" s="2">
        <v>77494.175916975859</v>
      </c>
      <c r="D13" s="19">
        <v>18.623123168945313</v>
      </c>
      <c r="E13" s="19">
        <v>19.941141128540039</v>
      </c>
      <c r="F13" s="19">
        <v>28.777040481567383</v>
      </c>
      <c r="G13" s="19">
        <v>14.0245361328125</v>
      </c>
      <c r="H13" s="19">
        <v>6.8885049819946289</v>
      </c>
      <c r="I13" s="19">
        <v>11.74565601348877</v>
      </c>
      <c r="J13" s="19">
        <f t="shared" si="0"/>
        <v>100.00000190734863</v>
      </c>
    </row>
    <row r="14" spans="1:10" x14ac:dyDescent="0.3">
      <c r="A14" s="18" t="s">
        <v>18</v>
      </c>
      <c r="B14" s="18" t="s">
        <v>47</v>
      </c>
      <c r="C14" s="2">
        <v>73689.621004491404</v>
      </c>
      <c r="D14" s="19">
        <v>26.344594955444336</v>
      </c>
      <c r="E14" s="19">
        <v>14.496128082275391</v>
      </c>
      <c r="F14" s="19">
        <v>39.586627960205078</v>
      </c>
      <c r="G14" s="19">
        <v>12.231019973754883</v>
      </c>
      <c r="H14" s="19">
        <v>5.7763800621032715</v>
      </c>
      <c r="I14" s="19">
        <v>1.5652483701705933</v>
      </c>
      <c r="J14" s="19">
        <f t="shared" si="0"/>
        <v>99.999999403953552</v>
      </c>
    </row>
    <row r="15" spans="1:10" x14ac:dyDescent="0.3">
      <c r="A15" s="18" t="s">
        <v>18</v>
      </c>
      <c r="B15" s="18" t="s">
        <v>43</v>
      </c>
      <c r="C15" s="2">
        <v>65423.688674612233</v>
      </c>
      <c r="D15" s="19">
        <v>26.232229232788086</v>
      </c>
      <c r="E15" s="19">
        <v>19.119977951049805</v>
      </c>
      <c r="F15" s="19">
        <v>32.25677490234375</v>
      </c>
      <c r="G15" s="19">
        <v>16.288116455078125</v>
      </c>
      <c r="H15" s="19">
        <v>5.3488540649414063</v>
      </c>
      <c r="I15" s="19">
        <v>0.75404524803161621</v>
      </c>
      <c r="J15" s="19">
        <f t="shared" si="0"/>
        <v>99.999997854232788</v>
      </c>
    </row>
    <row r="16" spans="1:10" x14ac:dyDescent="0.3">
      <c r="A16" s="18" t="s">
        <v>18</v>
      </c>
      <c r="B16" s="18" t="s">
        <v>52</v>
      </c>
      <c r="C16" s="2">
        <v>63179.876291179004</v>
      </c>
      <c r="D16" s="19">
        <v>12.121034622192383</v>
      </c>
      <c r="E16" s="19">
        <v>37.384319305419922</v>
      </c>
      <c r="F16" s="19">
        <v>28.421127319335938</v>
      </c>
      <c r="G16" s="19">
        <v>11.386756896972656</v>
      </c>
      <c r="H16" s="19">
        <v>10.216705322265625</v>
      </c>
      <c r="I16" s="19">
        <v>0.4700571596622467</v>
      </c>
      <c r="J16" s="19">
        <f t="shared" si="0"/>
        <v>100.00000062584877</v>
      </c>
    </row>
    <row r="17" spans="1:10" x14ac:dyDescent="0.3">
      <c r="A17" s="18" t="s">
        <v>18</v>
      </c>
      <c r="B17" s="18" t="s">
        <v>50</v>
      </c>
      <c r="C17" s="2">
        <v>49855.055435456219</v>
      </c>
      <c r="D17" s="19">
        <v>3.1228914260864258</v>
      </c>
      <c r="E17" s="19">
        <v>4.3336095809936523</v>
      </c>
      <c r="F17" s="19">
        <v>32.739048004150391</v>
      </c>
      <c r="G17" s="19">
        <v>25.316211700439453</v>
      </c>
      <c r="H17" s="19">
        <v>33.840309143066406</v>
      </c>
      <c r="I17" s="19">
        <v>0.64793169498443604</v>
      </c>
      <c r="J17" s="19">
        <f t="shared" si="0"/>
        <v>100.00000154972076</v>
      </c>
    </row>
    <row r="18" spans="1:10" x14ac:dyDescent="0.3">
      <c r="A18" s="18" t="s">
        <v>18</v>
      </c>
      <c r="B18" s="18" t="s">
        <v>44</v>
      </c>
      <c r="C18" s="2">
        <v>48917.700080585768</v>
      </c>
      <c r="D18" s="19">
        <v>22.868873596191406</v>
      </c>
      <c r="E18" s="19">
        <v>13.791829109191895</v>
      </c>
      <c r="F18" s="19">
        <v>21.682554244995117</v>
      </c>
      <c r="G18" s="19">
        <v>15.390351295471191</v>
      </c>
      <c r="H18" s="19">
        <v>23.288305282592773</v>
      </c>
      <c r="I18" s="19">
        <v>2.9780864715576172</v>
      </c>
      <c r="J18" s="19">
        <f t="shared" si="0"/>
        <v>100</v>
      </c>
    </row>
    <row r="19" spans="1:10" x14ac:dyDescent="0.3">
      <c r="A19" s="18" t="s">
        <v>18</v>
      </c>
      <c r="B19" s="18" t="s">
        <v>49</v>
      </c>
      <c r="C19" s="2">
        <v>36869.026215914426</v>
      </c>
      <c r="D19" s="19">
        <v>3.0224261283874512</v>
      </c>
      <c r="E19" s="19">
        <v>6.0013775825500488</v>
      </c>
      <c r="F19" s="19">
        <v>14.709186553955078</v>
      </c>
      <c r="G19" s="19">
        <v>10.838541030883789</v>
      </c>
      <c r="H19" s="19">
        <v>64.537460327148438</v>
      </c>
      <c r="I19" s="19">
        <v>0.89100825786590576</v>
      </c>
      <c r="J19" s="19">
        <f t="shared" si="0"/>
        <v>99.99999988079071</v>
      </c>
    </row>
    <row r="20" spans="1:10" x14ac:dyDescent="0.3">
      <c r="A20" s="18" t="s">
        <v>18</v>
      </c>
      <c r="B20" s="18" t="s">
        <v>51</v>
      </c>
      <c r="C20" s="2">
        <v>34028.432498155722</v>
      </c>
      <c r="D20" s="19">
        <v>9.0037078857421875</v>
      </c>
      <c r="E20" s="19">
        <v>18.327394485473633</v>
      </c>
      <c r="F20" s="19">
        <v>53.931438446044922</v>
      </c>
      <c r="G20" s="19">
        <v>7.2924652099609375</v>
      </c>
      <c r="H20" s="19">
        <v>10.986611366271973</v>
      </c>
      <c r="I20" s="19">
        <v>0.45838156342506409</v>
      </c>
      <c r="J20" s="19">
        <f t="shared" si="0"/>
        <v>99.999998956918716</v>
      </c>
    </row>
    <row r="21" spans="1:10" x14ac:dyDescent="0.3">
      <c r="A21" s="18" t="s">
        <v>18</v>
      </c>
      <c r="B21" s="18" t="s">
        <v>53</v>
      </c>
      <c r="C21" s="2">
        <v>30132.749686731669</v>
      </c>
      <c r="D21" s="19">
        <v>25.313945770263672</v>
      </c>
      <c r="E21" s="19">
        <v>10.64974308013916</v>
      </c>
      <c r="F21" s="19">
        <v>28.544214248657227</v>
      </c>
      <c r="G21" s="19">
        <v>19.444906234741211</v>
      </c>
      <c r="H21" s="19">
        <v>11.051509857177734</v>
      </c>
      <c r="I21" s="19">
        <v>4.9956808090209961</v>
      </c>
      <c r="J21" s="19">
        <f t="shared" si="0"/>
        <v>100</v>
      </c>
    </row>
    <row r="22" spans="1:10" x14ac:dyDescent="0.3">
      <c r="A22" s="18" t="s">
        <v>18</v>
      </c>
      <c r="B22" s="18" t="s">
        <v>54</v>
      </c>
      <c r="C22" s="2">
        <v>18286.30386373014</v>
      </c>
      <c r="D22" s="19">
        <v>20.76121711730957</v>
      </c>
      <c r="E22" s="19">
        <v>10.079660415649414</v>
      </c>
      <c r="F22" s="19">
        <v>24.776824951171875</v>
      </c>
      <c r="G22" s="19">
        <v>32.894241333007813</v>
      </c>
      <c r="H22" s="19">
        <v>9.5679616928100586</v>
      </c>
      <c r="I22" s="19">
        <v>1.920096755027771</v>
      </c>
      <c r="J22" s="19">
        <f t="shared" si="0"/>
        <v>100.0000022649765</v>
      </c>
    </row>
    <row r="23" spans="1:10" x14ac:dyDescent="0.3">
      <c r="A23" s="18" t="s">
        <v>18</v>
      </c>
      <c r="B23" s="18" t="s">
        <v>48</v>
      </c>
      <c r="C23" s="2">
        <v>13391.067039467005</v>
      </c>
      <c r="D23" s="19">
        <v>16.241744995117188</v>
      </c>
      <c r="E23" s="19">
        <v>16.779853820800781</v>
      </c>
      <c r="F23" s="19">
        <v>31.626787185668945</v>
      </c>
      <c r="G23" s="19">
        <v>3.0652215480804443</v>
      </c>
      <c r="H23" s="19">
        <v>28.568010330200195</v>
      </c>
      <c r="I23" s="19">
        <v>3.7183816432952881</v>
      </c>
      <c r="J23" s="19">
        <f t="shared" si="0"/>
        <v>99.999999523162842</v>
      </c>
    </row>
    <row r="24" spans="1:10" x14ac:dyDescent="0.3">
      <c r="A24" s="18" t="s">
        <v>26</v>
      </c>
      <c r="B24" s="18" t="s">
        <v>117</v>
      </c>
      <c r="C24" s="2">
        <v>230609.38878981775</v>
      </c>
      <c r="D24" s="19">
        <v>14.759342193603516</v>
      </c>
      <c r="E24" s="19">
        <v>14.976935386657715</v>
      </c>
      <c r="F24" s="19">
        <v>36.786838531494141</v>
      </c>
      <c r="G24" s="19">
        <v>13.170703887939453</v>
      </c>
      <c r="H24" s="19">
        <v>6.4339756965637207</v>
      </c>
      <c r="I24" s="19">
        <v>13.872204780578613</v>
      </c>
      <c r="J24" s="19">
        <f t="shared" si="0"/>
        <v>100.00000047683716</v>
      </c>
    </row>
    <row r="25" spans="1:10" x14ac:dyDescent="0.3">
      <c r="A25" s="18" t="s">
        <v>26</v>
      </c>
      <c r="B25" s="18" t="s">
        <v>120</v>
      </c>
      <c r="C25" s="2">
        <v>155672.39372178252</v>
      </c>
      <c r="D25" s="19">
        <v>11.729240417480469</v>
      </c>
      <c r="E25" s="19">
        <v>15.028652191162109</v>
      </c>
      <c r="F25" s="19">
        <v>13.772579193115234</v>
      </c>
      <c r="G25" s="19">
        <v>2.6915619373321533</v>
      </c>
      <c r="H25" s="19">
        <v>54.907730102539063</v>
      </c>
      <c r="I25" s="19">
        <v>1.8702355623245239</v>
      </c>
      <c r="J25" s="19">
        <f t="shared" si="0"/>
        <v>99.999999403953552</v>
      </c>
    </row>
    <row r="26" spans="1:10" x14ac:dyDescent="0.3">
      <c r="A26" s="18" t="s">
        <v>26</v>
      </c>
      <c r="B26" s="18" t="s">
        <v>122</v>
      </c>
      <c r="C26" s="2">
        <v>130989.69106177407</v>
      </c>
      <c r="D26" s="19">
        <v>19.815034866333008</v>
      </c>
      <c r="E26" s="19">
        <v>9.6462488174438477</v>
      </c>
      <c r="F26" s="19">
        <v>35.949481964111328</v>
      </c>
      <c r="G26" s="19">
        <v>23.309629440307617</v>
      </c>
      <c r="H26" s="19">
        <v>6.7786111831665039</v>
      </c>
      <c r="I26" s="19">
        <v>4.5009946823120117</v>
      </c>
      <c r="J26" s="19">
        <f t="shared" si="0"/>
        <v>100.00000095367432</v>
      </c>
    </row>
    <row r="27" spans="1:10" x14ac:dyDescent="0.3">
      <c r="A27" s="18" t="s">
        <v>26</v>
      </c>
      <c r="B27" s="18" t="s">
        <v>116</v>
      </c>
      <c r="C27" s="2">
        <v>128019.25485633673</v>
      </c>
      <c r="D27" s="19">
        <v>33.104530334472656</v>
      </c>
      <c r="E27" s="19">
        <v>16.257696151733398</v>
      </c>
      <c r="F27" s="19">
        <v>10.629157066345215</v>
      </c>
      <c r="G27" s="19">
        <v>4.7221226692199707</v>
      </c>
      <c r="H27" s="19">
        <v>20.199712753295898</v>
      </c>
      <c r="I27" s="19">
        <v>15.08677864074707</v>
      </c>
      <c r="J27" s="19">
        <f t="shared" si="0"/>
        <v>99.999997615814209</v>
      </c>
    </row>
    <row r="28" spans="1:10" x14ac:dyDescent="0.3">
      <c r="A28" s="18" t="s">
        <v>26</v>
      </c>
      <c r="B28" s="18" t="s">
        <v>115</v>
      </c>
      <c r="C28" s="2">
        <v>96278.233301751214</v>
      </c>
      <c r="D28" s="19">
        <v>19.344287872314453</v>
      </c>
      <c r="E28" s="19">
        <v>14.589649200439453</v>
      </c>
      <c r="F28" s="19">
        <v>27.064535140991211</v>
      </c>
      <c r="G28" s="19">
        <v>8.6831254959106445</v>
      </c>
      <c r="H28" s="19">
        <v>13.514260292053223</v>
      </c>
      <c r="I28" s="19">
        <v>16.804143905639648</v>
      </c>
      <c r="J28" s="19">
        <f t="shared" si="0"/>
        <v>100.00000190734863</v>
      </c>
    </row>
    <row r="29" spans="1:10" x14ac:dyDescent="0.3">
      <c r="A29" s="18" t="s">
        <v>26</v>
      </c>
      <c r="B29" s="18" t="s">
        <v>119</v>
      </c>
      <c r="C29" s="2">
        <v>77415.216650940172</v>
      </c>
      <c r="D29" s="19">
        <v>15.19596004486084</v>
      </c>
      <c r="E29" s="19">
        <v>18.871053695678711</v>
      </c>
      <c r="F29" s="19">
        <v>20.126424789428711</v>
      </c>
      <c r="G29" s="19">
        <v>7.7421469688415527</v>
      </c>
      <c r="H29" s="19">
        <v>15.890848159790039</v>
      </c>
      <c r="I29" s="19">
        <v>22.173564910888672</v>
      </c>
      <c r="J29" s="19">
        <f t="shared" si="0"/>
        <v>99.999998569488525</v>
      </c>
    </row>
    <row r="30" spans="1:10" x14ac:dyDescent="0.3">
      <c r="A30" s="18" t="s">
        <v>26</v>
      </c>
      <c r="B30" s="18" t="s">
        <v>125</v>
      </c>
      <c r="C30" s="2">
        <v>72118.405680566575</v>
      </c>
      <c r="D30" s="19">
        <v>23.928201675415039</v>
      </c>
      <c r="E30" s="19">
        <v>10.202974319458008</v>
      </c>
      <c r="F30" s="19">
        <v>10.802573204040527</v>
      </c>
      <c r="G30" s="19">
        <v>9.539179801940918</v>
      </c>
      <c r="H30" s="19">
        <v>19.891403198242188</v>
      </c>
      <c r="I30" s="19">
        <v>25.63566780090332</v>
      </c>
      <c r="J30" s="19">
        <f t="shared" si="0"/>
        <v>100</v>
      </c>
    </row>
    <row r="31" spans="1:10" x14ac:dyDescent="0.3">
      <c r="A31" s="18" t="s">
        <v>26</v>
      </c>
      <c r="B31" s="18" t="s">
        <v>118</v>
      </c>
      <c r="C31" s="2">
        <v>52399.761599931568</v>
      </c>
      <c r="D31" s="19">
        <v>23.639171600341797</v>
      </c>
      <c r="E31" s="19">
        <v>16.515115737915039</v>
      </c>
      <c r="F31" s="19">
        <v>12.346656799316406</v>
      </c>
      <c r="G31" s="19">
        <v>9.7742462158203125</v>
      </c>
      <c r="H31" s="19">
        <v>6.7000465393066406</v>
      </c>
      <c r="I31" s="19">
        <v>31.024763107299805</v>
      </c>
      <c r="J31" s="19">
        <f t="shared" si="0"/>
        <v>100</v>
      </c>
    </row>
    <row r="32" spans="1:10" x14ac:dyDescent="0.3">
      <c r="A32" s="18" t="s">
        <v>26</v>
      </c>
      <c r="B32" s="18" t="s">
        <v>124</v>
      </c>
      <c r="C32" s="2">
        <v>42043.099083636233</v>
      </c>
      <c r="D32" s="19">
        <v>19.673877716064453</v>
      </c>
      <c r="E32" s="19">
        <v>18.274551391601563</v>
      </c>
      <c r="F32" s="19">
        <v>11.664218902587891</v>
      </c>
      <c r="G32" s="19">
        <v>11.664728164672852</v>
      </c>
      <c r="H32" s="19">
        <v>28.794347763061523</v>
      </c>
      <c r="I32" s="19">
        <v>9.9282770156860352</v>
      </c>
      <c r="J32" s="19">
        <f t="shared" si="0"/>
        <v>100.00000095367432</v>
      </c>
    </row>
    <row r="33" spans="1:10" x14ac:dyDescent="0.3">
      <c r="A33" s="18" t="s">
        <v>26</v>
      </c>
      <c r="B33" s="18" t="s">
        <v>114</v>
      </c>
      <c r="C33" s="2">
        <v>31007.565630721248</v>
      </c>
      <c r="D33" s="19">
        <v>21.886222839355469</v>
      </c>
      <c r="E33" s="19">
        <v>13.823155403137207</v>
      </c>
      <c r="F33" s="19">
        <v>11.758994102478027</v>
      </c>
      <c r="G33" s="19">
        <v>7.4478144645690918</v>
      </c>
      <c r="H33" s="19">
        <v>42.048191070556641</v>
      </c>
      <c r="I33" s="19">
        <v>3.0356247425079346</v>
      </c>
      <c r="J33" s="19">
        <f t="shared" si="0"/>
        <v>100.00000262260437</v>
      </c>
    </row>
    <row r="34" spans="1:10" x14ac:dyDescent="0.3">
      <c r="A34" s="18" t="s">
        <v>26</v>
      </c>
      <c r="B34" s="18" t="s">
        <v>121</v>
      </c>
      <c r="C34" s="2">
        <v>21885.278338717784</v>
      </c>
      <c r="D34" s="19">
        <v>25.299297332763672</v>
      </c>
      <c r="E34" s="19">
        <v>8.3016462326049805</v>
      </c>
      <c r="F34" s="19">
        <v>23.368858337402344</v>
      </c>
      <c r="G34" s="19">
        <v>9.4255790710449219</v>
      </c>
      <c r="H34" s="19">
        <v>22.75538444519043</v>
      </c>
      <c r="I34" s="19">
        <v>10.849234580993652</v>
      </c>
      <c r="J34" s="19">
        <f t="shared" si="0"/>
        <v>100</v>
      </c>
    </row>
    <row r="35" spans="1:10" x14ac:dyDescent="0.3">
      <c r="A35" s="18" t="s">
        <v>26</v>
      </c>
      <c r="B35" s="18" t="s">
        <v>123</v>
      </c>
      <c r="C35" s="2">
        <v>21088.85488790222</v>
      </c>
      <c r="D35" s="19">
        <v>13.504819869995117</v>
      </c>
      <c r="E35" s="19">
        <v>17.633729934692383</v>
      </c>
      <c r="F35" s="19">
        <v>6.39990234375</v>
      </c>
      <c r="G35" s="19">
        <v>42.705036163330078</v>
      </c>
      <c r="H35" s="19">
        <v>9.3638982772827148</v>
      </c>
      <c r="I35" s="19">
        <v>10.392614364624023</v>
      </c>
      <c r="J35" s="19">
        <f t="shared" si="0"/>
        <v>100.00000095367432</v>
      </c>
    </row>
    <row r="36" spans="1:10" x14ac:dyDescent="0.3">
      <c r="A36" s="18" t="s">
        <v>27</v>
      </c>
      <c r="B36" s="18" t="s">
        <v>132</v>
      </c>
      <c r="C36" s="2">
        <v>426095.46772209957</v>
      </c>
      <c r="D36" s="19">
        <v>15.592063903808594</v>
      </c>
      <c r="E36" s="19">
        <v>11.942463874816895</v>
      </c>
      <c r="F36" s="19">
        <v>41.350547790527344</v>
      </c>
      <c r="G36" s="19">
        <v>15.838664054870605</v>
      </c>
      <c r="H36" s="19">
        <v>10.647990226745605</v>
      </c>
      <c r="I36" s="19">
        <v>4.6282691955566406</v>
      </c>
      <c r="J36" s="19">
        <f t="shared" si="0"/>
        <v>99.999999046325684</v>
      </c>
    </row>
    <row r="37" spans="1:10" x14ac:dyDescent="0.3">
      <c r="A37" s="18" t="s">
        <v>27</v>
      </c>
      <c r="B37" s="18" t="s">
        <v>129</v>
      </c>
      <c r="C37" s="2">
        <v>117689.61371694884</v>
      </c>
      <c r="D37" s="19">
        <v>22.40882682800293</v>
      </c>
      <c r="E37" s="19">
        <v>12.939130783081055</v>
      </c>
      <c r="F37" s="19">
        <v>14.627168655395508</v>
      </c>
      <c r="G37" s="19">
        <v>8.9520788192749023</v>
      </c>
      <c r="H37" s="19">
        <v>4.0360584259033203</v>
      </c>
      <c r="I37" s="19">
        <v>37.036735534667969</v>
      </c>
      <c r="J37" s="19">
        <f t="shared" si="0"/>
        <v>99.999999046325684</v>
      </c>
    </row>
    <row r="38" spans="1:10" x14ac:dyDescent="0.3">
      <c r="A38" s="18" t="s">
        <v>27</v>
      </c>
      <c r="B38" s="18" t="s">
        <v>128</v>
      </c>
      <c r="C38" s="2">
        <v>102549.78578967835</v>
      </c>
      <c r="D38" s="19">
        <v>8.9283208847045898</v>
      </c>
      <c r="E38" s="19">
        <v>11.224030494689941</v>
      </c>
      <c r="F38" s="19">
        <v>24.181299209594727</v>
      </c>
      <c r="G38" s="19">
        <v>10.269104957580566</v>
      </c>
      <c r="H38" s="19">
        <v>10.068971633911133</v>
      </c>
      <c r="I38" s="19">
        <v>35.328273773193359</v>
      </c>
      <c r="J38" s="19">
        <f t="shared" si="0"/>
        <v>100.00000095367432</v>
      </c>
    </row>
    <row r="39" spans="1:10" x14ac:dyDescent="0.3">
      <c r="A39" s="18" t="s">
        <v>27</v>
      </c>
      <c r="B39" s="18" t="s">
        <v>138</v>
      </c>
      <c r="C39" s="2">
        <v>92323.354262819412</v>
      </c>
      <c r="D39" s="19">
        <v>20.666524887084961</v>
      </c>
      <c r="E39" s="19">
        <v>22.162982940673828</v>
      </c>
      <c r="F39" s="19">
        <v>19.460477828979492</v>
      </c>
      <c r="G39" s="19">
        <v>15.774415016174316</v>
      </c>
      <c r="H39" s="19">
        <v>18.208379745483398</v>
      </c>
      <c r="I39" s="19">
        <v>3.7272217273712158</v>
      </c>
      <c r="J39" s="19">
        <f t="shared" si="0"/>
        <v>100.00000214576721</v>
      </c>
    </row>
    <row r="40" spans="1:10" x14ac:dyDescent="0.3">
      <c r="A40" s="18" t="s">
        <v>27</v>
      </c>
      <c r="B40" s="18" t="s">
        <v>139</v>
      </c>
      <c r="C40" s="2">
        <v>87592.645299987533</v>
      </c>
      <c r="D40" s="19">
        <v>21.445684432983398</v>
      </c>
      <c r="E40" s="19">
        <v>18.518701553344727</v>
      </c>
      <c r="F40" s="19">
        <v>23.80194091796875</v>
      </c>
      <c r="G40" s="19">
        <v>10.315503120422363</v>
      </c>
      <c r="H40" s="19">
        <v>21.852161407470703</v>
      </c>
      <c r="I40" s="19">
        <v>4.0660080909729004</v>
      </c>
      <c r="J40" s="19">
        <f t="shared" si="0"/>
        <v>99.999999523162842</v>
      </c>
    </row>
    <row r="41" spans="1:10" x14ac:dyDescent="0.3">
      <c r="A41" s="18" t="s">
        <v>27</v>
      </c>
      <c r="B41" s="18" t="s">
        <v>137</v>
      </c>
      <c r="C41" s="2">
        <v>84349.426133846064</v>
      </c>
      <c r="D41" s="19">
        <v>20.852415084838867</v>
      </c>
      <c r="E41" s="19">
        <v>8.6660127639770508</v>
      </c>
      <c r="F41" s="19">
        <v>30.35667610168457</v>
      </c>
      <c r="G41" s="19">
        <v>7.0771012306213379</v>
      </c>
      <c r="H41" s="19">
        <v>28.947685241699219</v>
      </c>
      <c r="I41" s="19">
        <v>4.1001105308532715</v>
      </c>
      <c r="J41" s="19">
        <f t="shared" si="0"/>
        <v>100.00000095367432</v>
      </c>
    </row>
    <row r="42" spans="1:10" x14ac:dyDescent="0.3">
      <c r="A42" s="18" t="s">
        <v>27</v>
      </c>
      <c r="B42" s="18" t="s">
        <v>130</v>
      </c>
      <c r="C42" s="2">
        <v>76800.426007089278</v>
      </c>
      <c r="D42" s="19">
        <v>22.123666763305664</v>
      </c>
      <c r="E42" s="19">
        <v>20.218774795532227</v>
      </c>
      <c r="F42" s="19">
        <v>21.480007171630859</v>
      </c>
      <c r="G42" s="19">
        <v>12.49729061126709</v>
      </c>
      <c r="H42" s="19">
        <v>17.495752334594727</v>
      </c>
      <c r="I42" s="19">
        <v>6.1845078468322754</v>
      </c>
      <c r="J42" s="19">
        <f t="shared" si="0"/>
        <v>99.999999523162842</v>
      </c>
    </row>
    <row r="43" spans="1:10" x14ac:dyDescent="0.3">
      <c r="A43" s="18" t="s">
        <v>27</v>
      </c>
      <c r="B43" s="18" t="s">
        <v>134</v>
      </c>
      <c r="C43" s="2">
        <v>76559.17539991175</v>
      </c>
      <c r="D43" s="19">
        <v>10.224615097045898</v>
      </c>
      <c r="E43" s="19">
        <v>18.893487930297852</v>
      </c>
      <c r="F43" s="19">
        <v>17.603357315063477</v>
      </c>
      <c r="G43" s="19">
        <v>17.696470260620117</v>
      </c>
      <c r="H43" s="19">
        <v>24.594585418701172</v>
      </c>
      <c r="I43" s="19">
        <v>10.987483024597168</v>
      </c>
      <c r="J43" s="19">
        <f t="shared" si="0"/>
        <v>99.999999046325684</v>
      </c>
    </row>
    <row r="44" spans="1:10" x14ac:dyDescent="0.3">
      <c r="A44" s="18" t="s">
        <v>27</v>
      </c>
      <c r="B44" s="18" t="s">
        <v>136</v>
      </c>
      <c r="C44" s="2">
        <v>57230.708995370958</v>
      </c>
      <c r="D44" s="19">
        <v>21.877923965454102</v>
      </c>
      <c r="E44" s="19">
        <v>37.646999359130859</v>
      </c>
      <c r="F44" s="19">
        <v>4.7057385444641113</v>
      </c>
      <c r="G44" s="19">
        <v>7.0596961975097656</v>
      </c>
      <c r="H44" s="19">
        <v>24.745548248291016</v>
      </c>
      <c r="I44" s="19">
        <v>3.9640955924987793</v>
      </c>
      <c r="J44" s="19">
        <f t="shared" si="0"/>
        <v>100.00000190734863</v>
      </c>
    </row>
    <row r="45" spans="1:10" x14ac:dyDescent="0.3">
      <c r="A45" s="18" t="s">
        <v>27</v>
      </c>
      <c r="B45" s="18" t="s">
        <v>131</v>
      </c>
      <c r="C45" s="2">
        <v>43397.196791799106</v>
      </c>
      <c r="D45" s="19">
        <v>16.575063705444336</v>
      </c>
      <c r="E45" s="19">
        <v>15.313260078430176</v>
      </c>
      <c r="F45" s="19">
        <v>29.68620491027832</v>
      </c>
      <c r="G45" s="19">
        <v>9.1656942367553711</v>
      </c>
      <c r="H45" s="19">
        <v>26.638713836669922</v>
      </c>
      <c r="I45" s="19">
        <v>2.6210637092590332</v>
      </c>
      <c r="J45" s="19">
        <f t="shared" si="0"/>
        <v>100.00000047683716</v>
      </c>
    </row>
    <row r="46" spans="1:10" x14ac:dyDescent="0.3">
      <c r="A46" s="18" t="s">
        <v>27</v>
      </c>
      <c r="B46" s="18" t="s">
        <v>127</v>
      </c>
      <c r="C46" s="2">
        <v>19556.564241923614</v>
      </c>
      <c r="D46" s="19">
        <v>20.309103012084961</v>
      </c>
      <c r="E46" s="19">
        <v>17.330345153808594</v>
      </c>
      <c r="F46" s="19">
        <v>40.104190826416016</v>
      </c>
      <c r="G46" s="19">
        <v>13.996100425720215</v>
      </c>
      <c r="H46" s="19">
        <v>4.387810230255127</v>
      </c>
      <c r="I46" s="19">
        <v>3.8724520206451416</v>
      </c>
      <c r="J46" s="19">
        <f t="shared" si="0"/>
        <v>100.00000166893005</v>
      </c>
    </row>
    <row r="47" spans="1:10" x14ac:dyDescent="0.3">
      <c r="A47" s="18" t="s">
        <v>27</v>
      </c>
      <c r="B47" s="18" t="s">
        <v>133</v>
      </c>
      <c r="C47" s="2">
        <v>14814.032865731919</v>
      </c>
      <c r="D47" s="19">
        <v>11.386043548583984</v>
      </c>
      <c r="E47" s="19">
        <v>21.857318878173828</v>
      </c>
      <c r="F47" s="19">
        <v>32.282432556152344</v>
      </c>
      <c r="G47" s="19">
        <v>8.5531883239746094</v>
      </c>
      <c r="H47" s="19">
        <v>13.319069862365723</v>
      </c>
      <c r="I47" s="19">
        <v>12.601946830749512</v>
      </c>
      <c r="J47" s="19">
        <f t="shared" si="0"/>
        <v>100</v>
      </c>
    </row>
    <row r="48" spans="1:10" x14ac:dyDescent="0.3">
      <c r="A48" s="18" t="s">
        <v>27</v>
      </c>
      <c r="B48" s="18" t="s">
        <v>135</v>
      </c>
      <c r="C48" s="2">
        <v>13722.31955629993</v>
      </c>
      <c r="D48" s="19">
        <v>21.832185745239258</v>
      </c>
      <c r="E48" s="19">
        <v>14.475112915039063</v>
      </c>
      <c r="F48" s="19">
        <v>19.13206672668457</v>
      </c>
      <c r="G48" s="19">
        <v>4.7142539024353027</v>
      </c>
      <c r="H48" s="19">
        <v>30.948942184448242</v>
      </c>
      <c r="I48" s="19">
        <v>8.8974399566650391</v>
      </c>
      <c r="J48" s="19">
        <f t="shared" si="0"/>
        <v>100.00000143051147</v>
      </c>
    </row>
    <row r="49" spans="1:10" x14ac:dyDescent="0.3">
      <c r="A49" s="18" t="s">
        <v>27</v>
      </c>
      <c r="B49" s="18" t="s">
        <v>126</v>
      </c>
      <c r="C49" s="2">
        <v>8303.9638409496565</v>
      </c>
      <c r="D49" s="19">
        <v>10.219148635864258</v>
      </c>
      <c r="E49" s="19">
        <v>23.969932556152344</v>
      </c>
      <c r="F49" s="19">
        <v>33.967178344726563</v>
      </c>
      <c r="G49" s="19">
        <v>28.253427505493164</v>
      </c>
      <c r="H49" s="19">
        <v>3.1404070854187012</v>
      </c>
      <c r="I49" s="19">
        <v>0.4499066174030304</v>
      </c>
      <c r="J49" s="19">
        <f t="shared" si="0"/>
        <v>100.00000074505806</v>
      </c>
    </row>
    <row r="50" spans="1:10" x14ac:dyDescent="0.3">
      <c r="A50" s="18" t="s">
        <v>19</v>
      </c>
      <c r="B50" s="18" t="s">
        <v>57</v>
      </c>
      <c r="C50" s="2">
        <v>72714.517598028528</v>
      </c>
      <c r="D50" s="19">
        <v>9.0263404846191406</v>
      </c>
      <c r="E50" s="19">
        <v>23.29420280456543</v>
      </c>
      <c r="F50" s="19">
        <v>8.0122051239013672</v>
      </c>
      <c r="G50" s="19">
        <v>1.2010462284088135</v>
      </c>
      <c r="H50" s="19">
        <v>18.265754699707031</v>
      </c>
      <c r="I50" s="19">
        <v>40.200450897216797</v>
      </c>
      <c r="J50" s="19">
        <f t="shared" si="0"/>
        <v>100.00000023841858</v>
      </c>
    </row>
    <row r="51" spans="1:10" x14ac:dyDescent="0.3">
      <c r="A51" s="18" t="s">
        <v>19</v>
      </c>
      <c r="B51" s="18" t="s">
        <v>61</v>
      </c>
      <c r="C51" s="2">
        <v>60420.150991367096</v>
      </c>
      <c r="D51" s="19">
        <v>28.684452056884766</v>
      </c>
      <c r="E51" s="19">
        <v>10.427125930786133</v>
      </c>
      <c r="F51" s="19">
        <v>33.169483184814453</v>
      </c>
      <c r="G51" s="19">
        <v>22.864175796508789</v>
      </c>
      <c r="H51" s="19">
        <v>4.3922815322875977</v>
      </c>
      <c r="I51" s="19">
        <v>0.46248346567153931</v>
      </c>
      <c r="J51" s="19">
        <f t="shared" si="0"/>
        <v>100.00000196695328</v>
      </c>
    </row>
    <row r="52" spans="1:10" x14ac:dyDescent="0.3">
      <c r="A52" s="18" t="s">
        <v>19</v>
      </c>
      <c r="B52" s="18" t="s">
        <v>56</v>
      </c>
      <c r="C52" s="2">
        <v>32792.83336396861</v>
      </c>
      <c r="D52" s="19">
        <v>9.7907695770263672</v>
      </c>
      <c r="E52" s="19">
        <v>29.475408554077148</v>
      </c>
      <c r="F52" s="19">
        <v>18.67473030090332</v>
      </c>
      <c r="G52" s="19">
        <v>15.126140594482422</v>
      </c>
      <c r="H52" s="19">
        <v>18.058616638183594</v>
      </c>
      <c r="I52" s="19">
        <v>8.874333381652832</v>
      </c>
      <c r="J52" s="19">
        <f t="shared" si="0"/>
        <v>99.999999046325684</v>
      </c>
    </row>
    <row r="53" spans="1:10" x14ac:dyDescent="0.3">
      <c r="A53" s="18" t="s">
        <v>19</v>
      </c>
      <c r="B53" s="18" t="s">
        <v>55</v>
      </c>
      <c r="C53" s="2">
        <v>26142.074996185398</v>
      </c>
      <c r="D53" s="19">
        <v>11.512762069702148</v>
      </c>
      <c r="E53" s="19">
        <v>4.2049388885498047</v>
      </c>
      <c r="F53" s="19">
        <v>11.531155586242676</v>
      </c>
      <c r="G53" s="19">
        <v>3.6873188018798828</v>
      </c>
      <c r="H53" s="19">
        <v>2.4815042018890381</v>
      </c>
      <c r="I53" s="19">
        <v>66.582321166992188</v>
      </c>
      <c r="J53" s="19">
        <f t="shared" si="0"/>
        <v>100.00000071525574</v>
      </c>
    </row>
    <row r="54" spans="1:10" x14ac:dyDescent="0.3">
      <c r="A54" s="18" t="s">
        <v>19</v>
      </c>
      <c r="B54" s="18" t="s">
        <v>59</v>
      </c>
      <c r="C54" s="2">
        <v>16031.036566024017</v>
      </c>
      <c r="D54" s="19">
        <v>11.117534637451172</v>
      </c>
      <c r="E54" s="19">
        <v>43.646190643310547</v>
      </c>
      <c r="F54" s="19">
        <v>20.711925506591797</v>
      </c>
      <c r="G54" s="19">
        <v>14.204233169555664</v>
      </c>
      <c r="H54" s="19">
        <v>9.9896526336669922</v>
      </c>
      <c r="I54" s="19">
        <v>0.33046478033065796</v>
      </c>
      <c r="J54" s="19">
        <f t="shared" si="0"/>
        <v>100.00000137090683</v>
      </c>
    </row>
    <row r="55" spans="1:10" x14ac:dyDescent="0.3">
      <c r="A55" s="18" t="s">
        <v>19</v>
      </c>
      <c r="B55" s="18" t="s">
        <v>60</v>
      </c>
      <c r="C55" s="2">
        <v>12457.259222384013</v>
      </c>
      <c r="D55" s="19">
        <v>9.7258586883544922</v>
      </c>
      <c r="E55" s="19">
        <v>13.217905044555664</v>
      </c>
      <c r="F55" s="19">
        <v>42.732154846191406</v>
      </c>
      <c r="G55" s="19">
        <v>25.551158905029297</v>
      </c>
      <c r="H55" s="19">
        <v>7.2702012062072754</v>
      </c>
      <c r="I55" s="19">
        <v>1.5027227401733398</v>
      </c>
      <c r="J55" s="19">
        <f t="shared" si="0"/>
        <v>100.00000143051147</v>
      </c>
    </row>
    <row r="56" spans="1:10" x14ac:dyDescent="0.3">
      <c r="A56" s="18" t="s">
        <v>19</v>
      </c>
      <c r="B56" s="18" t="s">
        <v>58</v>
      </c>
      <c r="C56" s="2">
        <v>6856.8497250307664</v>
      </c>
      <c r="D56" s="19">
        <v>12.672295570373535</v>
      </c>
      <c r="E56" s="19">
        <v>29.929225921630859</v>
      </c>
      <c r="F56" s="19">
        <v>38.778797149658203</v>
      </c>
      <c r="G56" s="19">
        <v>16.395450592041016</v>
      </c>
      <c r="H56" s="19">
        <v>1.7854353189468384</v>
      </c>
      <c r="I56" s="19">
        <v>0.43879345059394836</v>
      </c>
      <c r="J56" s="19">
        <f t="shared" si="0"/>
        <v>99.9999980032444</v>
      </c>
    </row>
    <row r="57" spans="1:10" x14ac:dyDescent="0.3">
      <c r="A57" s="18" t="s">
        <v>20</v>
      </c>
      <c r="B57" s="18" t="s">
        <v>67</v>
      </c>
      <c r="C57" s="2">
        <v>195020.9274219723</v>
      </c>
      <c r="D57" s="19">
        <v>30.514448165893555</v>
      </c>
      <c r="E57" s="19">
        <v>21.803688049316406</v>
      </c>
      <c r="F57" s="19">
        <v>13.819602966308594</v>
      </c>
      <c r="G57" s="19">
        <v>17.200193405151367</v>
      </c>
      <c r="H57" s="19">
        <v>13.063911437988281</v>
      </c>
      <c r="I57" s="19">
        <v>3.5981554985046387</v>
      </c>
      <c r="J57" s="19">
        <f t="shared" si="0"/>
        <v>99.999999523162842</v>
      </c>
    </row>
    <row r="58" spans="1:10" x14ac:dyDescent="0.3">
      <c r="A58" s="18" t="s">
        <v>20</v>
      </c>
      <c r="B58" s="18" t="s">
        <v>68</v>
      </c>
      <c r="C58" s="2">
        <v>169752.47271760515</v>
      </c>
      <c r="D58" s="19">
        <v>18.05577278137207</v>
      </c>
      <c r="E58" s="19">
        <v>13.067777633666992</v>
      </c>
      <c r="F58" s="19">
        <v>11.050481796264648</v>
      </c>
      <c r="G58" s="19">
        <v>36.750179290771484</v>
      </c>
      <c r="H58" s="19">
        <v>11.726284027099609</v>
      </c>
      <c r="I58" s="19">
        <v>9.3495054244995117</v>
      </c>
      <c r="J58" s="19">
        <f t="shared" si="0"/>
        <v>100.00000095367432</v>
      </c>
    </row>
    <row r="59" spans="1:10" x14ac:dyDescent="0.3">
      <c r="A59" s="18" t="s">
        <v>20</v>
      </c>
      <c r="B59" s="18" t="s">
        <v>63</v>
      </c>
      <c r="C59" s="2">
        <v>135334.00899773894</v>
      </c>
      <c r="D59" s="19">
        <v>18.584348678588867</v>
      </c>
      <c r="E59" s="19">
        <v>7.2250223159790039</v>
      </c>
      <c r="F59" s="19">
        <v>8.4710874557495117</v>
      </c>
      <c r="G59" s="19">
        <v>4.9724612236022949</v>
      </c>
      <c r="H59" s="19">
        <v>39.1710205078125</v>
      </c>
      <c r="I59" s="19">
        <v>21.576059341430664</v>
      </c>
      <c r="J59" s="19">
        <f t="shared" si="0"/>
        <v>99.999999523162842</v>
      </c>
    </row>
    <row r="60" spans="1:10" x14ac:dyDescent="0.3">
      <c r="A60" s="18" t="s">
        <v>20</v>
      </c>
      <c r="B60" s="18" t="s">
        <v>69</v>
      </c>
      <c r="C60" s="2">
        <v>67946.788745907776</v>
      </c>
      <c r="D60" s="19">
        <v>17.226242065429688</v>
      </c>
      <c r="E60" s="19">
        <v>22.125225067138672</v>
      </c>
      <c r="F60" s="19">
        <v>21.66282844543457</v>
      </c>
      <c r="G60" s="19">
        <v>13.055728912353516</v>
      </c>
      <c r="H60" s="19">
        <v>22.80908203125</v>
      </c>
      <c r="I60" s="19">
        <v>3.1208939552307129</v>
      </c>
      <c r="J60" s="19">
        <f t="shared" si="0"/>
        <v>100.00000047683716</v>
      </c>
    </row>
    <row r="61" spans="1:10" x14ac:dyDescent="0.3">
      <c r="A61" s="18" t="s">
        <v>20</v>
      </c>
      <c r="B61" s="18" t="s">
        <v>62</v>
      </c>
      <c r="C61" s="2">
        <v>67705.332893814324</v>
      </c>
      <c r="D61" s="19">
        <v>24.685968399047852</v>
      </c>
      <c r="E61" s="19">
        <v>11.962514877319336</v>
      </c>
      <c r="F61" s="19">
        <v>32.444255828857422</v>
      </c>
      <c r="G61" s="19">
        <v>9.8066568374633789</v>
      </c>
      <c r="H61" s="19">
        <v>13.74296760559082</v>
      </c>
      <c r="I61" s="19">
        <v>7.3576359748840332</v>
      </c>
      <c r="J61" s="19">
        <f t="shared" si="0"/>
        <v>99.999999523162842</v>
      </c>
    </row>
    <row r="62" spans="1:10" x14ac:dyDescent="0.3">
      <c r="A62" s="18" t="s">
        <v>20</v>
      </c>
      <c r="B62" s="18" t="s">
        <v>64</v>
      </c>
      <c r="C62" s="2">
        <v>63538.561311502082</v>
      </c>
      <c r="D62" s="19">
        <v>23.055072784423828</v>
      </c>
      <c r="E62" s="19">
        <v>20.876346588134766</v>
      </c>
      <c r="F62" s="19">
        <v>29.732414245605469</v>
      </c>
      <c r="G62" s="19">
        <v>11.80900764465332</v>
      </c>
      <c r="H62" s="19">
        <v>3.677692174911499</v>
      </c>
      <c r="I62" s="19">
        <v>10.849466323852539</v>
      </c>
      <c r="J62" s="19">
        <f t="shared" si="0"/>
        <v>99.999999761581421</v>
      </c>
    </row>
    <row r="63" spans="1:10" x14ac:dyDescent="0.3">
      <c r="A63" s="18" t="s">
        <v>20</v>
      </c>
      <c r="B63" s="18" t="s">
        <v>66</v>
      </c>
      <c r="C63" s="2">
        <v>35039.617176476837</v>
      </c>
      <c r="D63" s="19">
        <v>12.992064476013184</v>
      </c>
      <c r="E63" s="19">
        <v>13.631460189819336</v>
      </c>
      <c r="F63" s="19">
        <v>30.932937622070313</v>
      </c>
      <c r="G63" s="19">
        <v>15.500982284545898</v>
      </c>
      <c r="H63" s="19">
        <v>6.4858684539794922</v>
      </c>
      <c r="I63" s="19">
        <v>20.456686019897461</v>
      </c>
      <c r="J63" s="19">
        <f t="shared" si="0"/>
        <v>99.999999046325684</v>
      </c>
    </row>
    <row r="64" spans="1:10" x14ac:dyDescent="0.3">
      <c r="A64" s="18" t="s">
        <v>20</v>
      </c>
      <c r="B64" s="18" t="s">
        <v>65</v>
      </c>
      <c r="C64" s="2">
        <v>9588.9534523643561</v>
      </c>
      <c r="D64" s="19">
        <v>4.4241170883178711</v>
      </c>
      <c r="E64" s="19">
        <v>35.123401641845703</v>
      </c>
      <c r="F64" s="19">
        <v>40.615100860595703</v>
      </c>
      <c r="G64" s="19">
        <v>1.759650707244873</v>
      </c>
      <c r="H64" s="19">
        <v>11.092559814453125</v>
      </c>
      <c r="I64" s="19">
        <v>6.9851703643798828</v>
      </c>
      <c r="J64" s="19">
        <f t="shared" si="0"/>
        <v>100.00000047683716</v>
      </c>
    </row>
    <row r="65" spans="1:10" x14ac:dyDescent="0.3">
      <c r="A65" s="18" t="s">
        <v>21</v>
      </c>
      <c r="B65" s="18" t="s">
        <v>77</v>
      </c>
      <c r="C65" s="2">
        <v>96010.237602023888</v>
      </c>
      <c r="D65" s="19">
        <v>43.699962615966797</v>
      </c>
      <c r="E65" s="19">
        <v>13.653630256652832</v>
      </c>
      <c r="F65" s="19">
        <v>27.741655349731445</v>
      </c>
      <c r="G65" s="19">
        <v>4.8445472717285156</v>
      </c>
      <c r="H65" s="19">
        <v>8.0191469192504883</v>
      </c>
      <c r="I65" s="19">
        <v>2.041057825088501</v>
      </c>
      <c r="J65" s="19">
        <f t="shared" si="0"/>
        <v>100.00000023841858</v>
      </c>
    </row>
    <row r="66" spans="1:10" x14ac:dyDescent="0.3">
      <c r="A66" s="18" t="s">
        <v>21</v>
      </c>
      <c r="B66" s="18" t="s">
        <v>73</v>
      </c>
      <c r="C66" s="2">
        <v>93553.264120913329</v>
      </c>
      <c r="D66" s="19">
        <v>10.958370208740234</v>
      </c>
      <c r="E66" s="19">
        <v>24.656824111938477</v>
      </c>
      <c r="F66" s="19">
        <v>38.131546020507813</v>
      </c>
      <c r="G66" s="19">
        <v>18.973285675048828</v>
      </c>
      <c r="H66" s="19">
        <v>4.4748377799987793</v>
      </c>
      <c r="I66" s="19">
        <v>2.8051352500915527</v>
      </c>
      <c r="J66" s="19">
        <f t="shared" si="0"/>
        <v>99.999999046325684</v>
      </c>
    </row>
    <row r="67" spans="1:10" x14ac:dyDescent="0.3">
      <c r="A67" s="18" t="s">
        <v>21</v>
      </c>
      <c r="B67" s="18" t="s">
        <v>75</v>
      </c>
      <c r="C67" s="2">
        <v>47072.721091149862</v>
      </c>
      <c r="D67" s="19">
        <v>13.728069305419922</v>
      </c>
      <c r="E67" s="19">
        <v>23.632017135620117</v>
      </c>
      <c r="F67" s="19">
        <v>28.099298477172852</v>
      </c>
      <c r="G67" s="19">
        <v>6.1689672470092773</v>
      </c>
      <c r="H67" s="19">
        <v>3.7389521598815918</v>
      </c>
      <c r="I67" s="19">
        <v>24.632696151733398</v>
      </c>
      <c r="J67" s="19">
        <f t="shared" si="0"/>
        <v>100.00000047683716</v>
      </c>
    </row>
    <row r="68" spans="1:10" x14ac:dyDescent="0.3">
      <c r="A68" s="18" t="s">
        <v>21</v>
      </c>
      <c r="B68" s="18" t="s">
        <v>72</v>
      </c>
      <c r="C68" s="2">
        <v>44696.208038097742</v>
      </c>
      <c r="D68" s="19">
        <v>15.837401390075684</v>
      </c>
      <c r="E68" s="19">
        <v>16.985759735107422</v>
      </c>
      <c r="F68" s="19">
        <v>31.911413192749023</v>
      </c>
      <c r="G68" s="19">
        <v>32.149814605712891</v>
      </c>
      <c r="H68" s="19">
        <v>1.5478441715240479</v>
      </c>
      <c r="I68" s="19">
        <v>1.5677659511566162</v>
      </c>
      <c r="J68" s="19">
        <f t="shared" ref="J68:J131" si="1">SUM(D68:I68)</f>
        <v>99.999999046325684</v>
      </c>
    </row>
    <row r="69" spans="1:10" x14ac:dyDescent="0.3">
      <c r="A69" s="18" t="s">
        <v>21</v>
      </c>
      <c r="B69" s="18" t="s">
        <v>79</v>
      </c>
      <c r="C69" s="2">
        <v>41369.134020743637</v>
      </c>
      <c r="D69" s="19">
        <v>27.014080047607422</v>
      </c>
      <c r="E69" s="19">
        <v>19.924306869506836</v>
      </c>
      <c r="F69" s="19">
        <v>9.1760644912719727</v>
      </c>
      <c r="G69" s="19">
        <v>30.672204971313477</v>
      </c>
      <c r="H69" s="19">
        <v>13.149859428405762</v>
      </c>
      <c r="I69" s="19">
        <v>6.3485726714134216E-2</v>
      </c>
      <c r="J69" s="19">
        <f t="shared" si="1"/>
        <v>100.0000015348196</v>
      </c>
    </row>
    <row r="70" spans="1:10" x14ac:dyDescent="0.3">
      <c r="A70" s="18" t="s">
        <v>21</v>
      </c>
      <c r="B70" s="18" t="s">
        <v>78</v>
      </c>
      <c r="C70" s="2">
        <v>35002.171910501813</v>
      </c>
      <c r="D70" s="19">
        <v>21.306114196777344</v>
      </c>
      <c r="E70" s="19">
        <v>14.979508399963379</v>
      </c>
      <c r="F70" s="19">
        <v>33.22637939453125</v>
      </c>
      <c r="G70" s="19">
        <v>21.423524856567383</v>
      </c>
      <c r="H70" s="19">
        <v>1.8731225728988647</v>
      </c>
      <c r="I70" s="19">
        <v>7.1913490295410156</v>
      </c>
      <c r="J70" s="19">
        <f t="shared" si="1"/>
        <v>99.999998450279236</v>
      </c>
    </row>
    <row r="71" spans="1:10" x14ac:dyDescent="0.3">
      <c r="A71" s="18" t="s">
        <v>21</v>
      </c>
      <c r="B71" s="18" t="s">
        <v>74</v>
      </c>
      <c r="C71" s="2">
        <v>28266.093471432021</v>
      </c>
      <c r="D71" s="19">
        <v>24.346925735473633</v>
      </c>
      <c r="E71" s="19">
        <v>18.015607833862305</v>
      </c>
      <c r="F71" s="19">
        <v>30.457977294921875</v>
      </c>
      <c r="G71" s="19">
        <v>24.765836715698242</v>
      </c>
      <c r="H71" s="19">
        <v>1.5040391683578491</v>
      </c>
      <c r="I71" s="19">
        <v>0.90961241722106934</v>
      </c>
      <c r="J71" s="19">
        <f t="shared" si="1"/>
        <v>99.999999165534973</v>
      </c>
    </row>
    <row r="72" spans="1:10" x14ac:dyDescent="0.3">
      <c r="A72" s="18" t="s">
        <v>21</v>
      </c>
      <c r="B72" s="18" t="s">
        <v>70</v>
      </c>
      <c r="C72" s="2">
        <v>25927.618937349038</v>
      </c>
      <c r="D72" s="19">
        <v>20.618200302124023</v>
      </c>
      <c r="E72" s="19">
        <v>19.171085357666016</v>
      </c>
      <c r="F72" s="19">
        <v>21.816366195678711</v>
      </c>
      <c r="G72" s="19">
        <v>22.507936477661133</v>
      </c>
      <c r="H72" s="19">
        <v>6.1155915260314941</v>
      </c>
      <c r="I72" s="19">
        <v>9.7708196640014648</v>
      </c>
      <c r="J72" s="19">
        <f t="shared" si="1"/>
        <v>99.999999523162842</v>
      </c>
    </row>
    <row r="73" spans="1:10" x14ac:dyDescent="0.3">
      <c r="A73" s="18" t="s">
        <v>21</v>
      </c>
      <c r="B73" s="18" t="s">
        <v>76</v>
      </c>
      <c r="C73" s="2">
        <v>23670.271716622501</v>
      </c>
      <c r="D73" s="19">
        <v>33.665019989013672</v>
      </c>
      <c r="E73" s="19">
        <v>20.159812927246094</v>
      </c>
      <c r="F73" s="19">
        <v>31.616670608520508</v>
      </c>
      <c r="G73" s="19">
        <v>7.1300177574157715</v>
      </c>
      <c r="H73" s="19">
        <v>2.8289368152618408</v>
      </c>
      <c r="I73" s="19">
        <v>4.5995421409606934</v>
      </c>
      <c r="J73" s="19">
        <f t="shared" si="1"/>
        <v>100.00000023841858</v>
      </c>
    </row>
    <row r="74" spans="1:10" x14ac:dyDescent="0.3">
      <c r="A74" s="18" t="s">
        <v>21</v>
      </c>
      <c r="B74" s="18" t="s">
        <v>71</v>
      </c>
      <c r="C74" s="2">
        <v>18738.25983856637</v>
      </c>
      <c r="D74" s="19">
        <v>12.52398681640625</v>
      </c>
      <c r="E74" s="19">
        <v>39.889026641845703</v>
      </c>
      <c r="F74" s="19">
        <v>24.739267349243164</v>
      </c>
      <c r="G74" s="19">
        <v>18.394317626953125</v>
      </c>
      <c r="H74" s="19">
        <v>0.15868276357650757</v>
      </c>
      <c r="I74" s="19">
        <v>4.2947196960449219</v>
      </c>
      <c r="J74" s="19">
        <f t="shared" si="1"/>
        <v>100.00000089406967</v>
      </c>
    </row>
    <row r="75" spans="1:10" x14ac:dyDescent="0.3">
      <c r="A75" s="18" t="s">
        <v>21</v>
      </c>
      <c r="B75" s="18" t="s">
        <v>80</v>
      </c>
      <c r="C75" s="2">
        <v>2652.4905204616994</v>
      </c>
      <c r="D75" s="19">
        <v>7.3842301368713379</v>
      </c>
      <c r="E75" s="19">
        <v>17.45515251159668</v>
      </c>
      <c r="F75" s="19">
        <v>61.902378082275391</v>
      </c>
      <c r="G75" s="19">
        <v>11.48101806640625</v>
      </c>
      <c r="H75" s="19">
        <v>1.7772215604782104</v>
      </c>
      <c r="I75" s="19">
        <v>0</v>
      </c>
      <c r="J75" s="19">
        <f t="shared" si="1"/>
        <v>100.00000035762787</v>
      </c>
    </row>
    <row r="76" spans="1:10" x14ac:dyDescent="0.3">
      <c r="A76" s="18" t="s">
        <v>22</v>
      </c>
      <c r="B76" s="18" t="s">
        <v>82</v>
      </c>
      <c r="C76" s="2">
        <v>49876.995867905098</v>
      </c>
      <c r="D76" s="19">
        <v>35.327770233154297</v>
      </c>
      <c r="E76" s="19">
        <v>16.76165771484375</v>
      </c>
      <c r="F76" s="19">
        <v>17.552089691162109</v>
      </c>
      <c r="G76" s="19">
        <v>10.364989280700684</v>
      </c>
      <c r="H76" s="19">
        <v>12.121171951293945</v>
      </c>
      <c r="I76" s="19">
        <v>7.8723201751708984</v>
      </c>
      <c r="J76" s="19">
        <f t="shared" si="1"/>
        <v>99.999999046325684</v>
      </c>
    </row>
    <row r="77" spans="1:10" x14ac:dyDescent="0.3">
      <c r="A77" s="18" t="s">
        <v>22</v>
      </c>
      <c r="B77" s="18" t="s">
        <v>86</v>
      </c>
      <c r="C77" s="2">
        <v>43705.74837244588</v>
      </c>
      <c r="D77" s="19">
        <v>3.8977415561676025</v>
      </c>
      <c r="E77" s="19">
        <v>11.748162269592285</v>
      </c>
      <c r="F77" s="19">
        <v>18.12651252746582</v>
      </c>
      <c r="G77" s="19">
        <v>8.8474082946777344</v>
      </c>
      <c r="H77" s="19">
        <v>21.456462860107422</v>
      </c>
      <c r="I77" s="19">
        <v>35.923713684082031</v>
      </c>
      <c r="J77" s="19">
        <f t="shared" si="1"/>
        <v>100.0000011920929</v>
      </c>
    </row>
    <row r="78" spans="1:10" x14ac:dyDescent="0.3">
      <c r="A78" s="18" t="s">
        <v>22</v>
      </c>
      <c r="B78" s="18" t="s">
        <v>87</v>
      </c>
      <c r="C78" s="2">
        <v>41284.010482810059</v>
      </c>
      <c r="D78" s="19">
        <v>2.68971848487854</v>
      </c>
      <c r="E78" s="19">
        <v>24.868656158447266</v>
      </c>
      <c r="F78" s="19">
        <v>31.84156608581543</v>
      </c>
      <c r="G78" s="19">
        <v>31.984582901000977</v>
      </c>
      <c r="H78" s="19">
        <v>0.82968896627426147</v>
      </c>
      <c r="I78" s="19">
        <v>7.7857885360717773</v>
      </c>
      <c r="J78" s="19">
        <f t="shared" si="1"/>
        <v>100.00000113248825</v>
      </c>
    </row>
    <row r="79" spans="1:10" x14ac:dyDescent="0.3">
      <c r="A79" s="18" t="s">
        <v>22</v>
      </c>
      <c r="B79" s="18" t="s">
        <v>84</v>
      </c>
      <c r="C79" s="2">
        <v>36350.694111159573</v>
      </c>
      <c r="D79" s="19">
        <v>12.703288078308105</v>
      </c>
      <c r="E79" s="19">
        <v>10.098023414611816</v>
      </c>
      <c r="F79" s="19">
        <v>51.742832183837891</v>
      </c>
      <c r="G79" s="19">
        <v>14.950860977172852</v>
      </c>
      <c r="H79" s="19">
        <v>9.7673578262329102</v>
      </c>
      <c r="I79" s="19">
        <v>0.73763900995254517</v>
      </c>
      <c r="J79" s="19">
        <f t="shared" si="1"/>
        <v>100.00000149011612</v>
      </c>
    </row>
    <row r="80" spans="1:10" x14ac:dyDescent="0.3">
      <c r="A80" s="18" t="s">
        <v>22</v>
      </c>
      <c r="B80" s="18" t="s">
        <v>89</v>
      </c>
      <c r="C80" s="2">
        <v>35722.983420720026</v>
      </c>
      <c r="D80" s="19">
        <v>6.48333740234375</v>
      </c>
      <c r="E80" s="19">
        <v>21.846809387207031</v>
      </c>
      <c r="F80" s="19">
        <v>29.010101318359375</v>
      </c>
      <c r="G80" s="19">
        <v>12.803901672363281</v>
      </c>
      <c r="H80" s="19">
        <v>9.8017473220825195</v>
      </c>
      <c r="I80" s="19">
        <v>20.054103851318359</v>
      </c>
      <c r="J80" s="19">
        <f t="shared" si="1"/>
        <v>100.00000095367432</v>
      </c>
    </row>
    <row r="81" spans="1:10" x14ac:dyDescent="0.3">
      <c r="A81" s="18" t="s">
        <v>22</v>
      </c>
      <c r="B81" s="18" t="s">
        <v>83</v>
      </c>
      <c r="C81" s="2">
        <v>22382.567720552983</v>
      </c>
      <c r="D81" s="19">
        <v>22.127895355224609</v>
      </c>
      <c r="E81" s="19">
        <v>38.094707489013672</v>
      </c>
      <c r="F81" s="19">
        <v>17.721395492553711</v>
      </c>
      <c r="G81" s="19">
        <v>20.363790512084961</v>
      </c>
      <c r="H81" s="19">
        <v>7.5026504695415497E-2</v>
      </c>
      <c r="I81" s="19">
        <v>1.6171870231628418</v>
      </c>
      <c r="J81" s="19">
        <f t="shared" si="1"/>
        <v>100.00000237673521</v>
      </c>
    </row>
    <row r="82" spans="1:10" x14ac:dyDescent="0.3">
      <c r="A82" s="18" t="s">
        <v>22</v>
      </c>
      <c r="B82" s="18" t="s">
        <v>81</v>
      </c>
      <c r="C82" s="2">
        <v>8720.0330150288628</v>
      </c>
      <c r="D82" s="19">
        <v>11.216920852661133</v>
      </c>
      <c r="E82" s="19">
        <v>17.877536773681641</v>
      </c>
      <c r="F82" s="19">
        <v>55.715961456298828</v>
      </c>
      <c r="G82" s="19">
        <v>13.155138969421387</v>
      </c>
      <c r="H82" s="19">
        <v>1.8419942855834961</v>
      </c>
      <c r="I82" s="19">
        <v>0.19244717061519623</v>
      </c>
      <c r="J82" s="19">
        <f t="shared" si="1"/>
        <v>99.999999508261681</v>
      </c>
    </row>
    <row r="83" spans="1:10" x14ac:dyDescent="0.3">
      <c r="A83" s="18" t="s">
        <v>22</v>
      </c>
      <c r="B83" s="18" t="s">
        <v>85</v>
      </c>
      <c r="C83" s="2">
        <v>3204.5312005619999</v>
      </c>
      <c r="D83" s="19">
        <v>15.19990062713623</v>
      </c>
      <c r="E83" s="19">
        <v>21.74774169921875</v>
      </c>
      <c r="F83" s="19">
        <v>53.769031524658203</v>
      </c>
      <c r="G83" s="19">
        <v>9.2833271026611328</v>
      </c>
      <c r="H83" s="19">
        <v>0</v>
      </c>
      <c r="I83" s="19">
        <v>0</v>
      </c>
      <c r="J83" s="19">
        <f t="shared" si="1"/>
        <v>100.00000095367432</v>
      </c>
    </row>
    <row r="84" spans="1:10" x14ac:dyDescent="0.3">
      <c r="A84" s="18" t="s">
        <v>22</v>
      </c>
      <c r="B84" s="18" t="s">
        <v>88</v>
      </c>
      <c r="C84" s="2">
        <v>709.41666666666674</v>
      </c>
      <c r="D84" s="19">
        <v>12.95665454864502</v>
      </c>
      <c r="E84" s="19">
        <v>31.328556060791016</v>
      </c>
      <c r="F84" s="19">
        <v>43.838832855224609</v>
      </c>
      <c r="G84" s="19">
        <v>8.4576530456542969</v>
      </c>
      <c r="H84" s="19">
        <v>3.4183013439178467</v>
      </c>
      <c r="I84" s="19">
        <v>0</v>
      </c>
      <c r="J84" s="19">
        <f t="shared" si="1"/>
        <v>99.999997854232788</v>
      </c>
    </row>
    <row r="85" spans="1:10" x14ac:dyDescent="0.3">
      <c r="A85" s="18" t="s">
        <v>23</v>
      </c>
      <c r="B85" s="18" t="s">
        <v>94</v>
      </c>
      <c r="C85" s="2">
        <v>27925.28281030944</v>
      </c>
      <c r="D85" s="19">
        <v>11.718740463256836</v>
      </c>
      <c r="E85" s="19">
        <v>46.925159454345703</v>
      </c>
      <c r="F85" s="19">
        <v>14.600227355957031</v>
      </c>
      <c r="G85" s="19">
        <v>20.614467620849609</v>
      </c>
      <c r="H85" s="19">
        <v>6.1083817481994629</v>
      </c>
      <c r="I85" s="19">
        <v>3.302542120218277E-2</v>
      </c>
      <c r="J85" s="19">
        <f t="shared" si="1"/>
        <v>100.00000206381083</v>
      </c>
    </row>
    <row r="86" spans="1:10" x14ac:dyDescent="0.3">
      <c r="A86" s="18" t="s">
        <v>23</v>
      </c>
      <c r="B86" s="18" t="s">
        <v>93</v>
      </c>
      <c r="C86" s="2">
        <v>26405.729134466463</v>
      </c>
      <c r="D86" s="19">
        <v>10.558286666870117</v>
      </c>
      <c r="E86" s="19">
        <v>22.866840362548828</v>
      </c>
      <c r="F86" s="19">
        <v>49.313137054443359</v>
      </c>
      <c r="G86" s="19">
        <v>13.010077476501465</v>
      </c>
      <c r="H86" s="19">
        <v>3.9186124801635742</v>
      </c>
      <c r="I86" s="19">
        <v>0.33304664492607117</v>
      </c>
      <c r="J86" s="19">
        <f t="shared" si="1"/>
        <v>100.00000068545341</v>
      </c>
    </row>
    <row r="87" spans="1:10" x14ac:dyDescent="0.3">
      <c r="A87" s="18" t="s">
        <v>23</v>
      </c>
      <c r="B87" s="18" t="s">
        <v>98</v>
      </c>
      <c r="C87" s="2">
        <v>17219.013281132338</v>
      </c>
      <c r="D87" s="19">
        <v>10.904871940612793</v>
      </c>
      <c r="E87" s="19">
        <v>27.694580078125</v>
      </c>
      <c r="F87" s="19">
        <v>19.025522232055664</v>
      </c>
      <c r="G87" s="19">
        <v>18.498207092285156</v>
      </c>
      <c r="H87" s="19">
        <v>8.2893905639648438</v>
      </c>
      <c r="I87" s="19">
        <v>15.587429046630859</v>
      </c>
      <c r="J87" s="19">
        <f t="shared" si="1"/>
        <v>100.00000095367432</v>
      </c>
    </row>
    <row r="88" spans="1:10" x14ac:dyDescent="0.3">
      <c r="A88" s="18" t="s">
        <v>23</v>
      </c>
      <c r="B88" s="18" t="s">
        <v>96</v>
      </c>
      <c r="C88" s="2">
        <v>3275.008288181918</v>
      </c>
      <c r="D88" s="19">
        <v>7.5458016395568848</v>
      </c>
      <c r="E88" s="19">
        <v>39.262161254882813</v>
      </c>
      <c r="F88" s="19">
        <v>30.457866668701172</v>
      </c>
      <c r="G88" s="19">
        <v>4.4007415771484375</v>
      </c>
      <c r="H88" s="19">
        <v>18.263566970825195</v>
      </c>
      <c r="I88" s="19">
        <v>6.9860480725765228E-2</v>
      </c>
      <c r="J88" s="19">
        <f t="shared" si="1"/>
        <v>99.999998591840267</v>
      </c>
    </row>
    <row r="89" spans="1:10" x14ac:dyDescent="0.3">
      <c r="A89" s="18" t="s">
        <v>23</v>
      </c>
      <c r="B89" s="18" t="s">
        <v>90</v>
      </c>
      <c r="C89" s="2">
        <v>2369.8303409038981</v>
      </c>
      <c r="D89" s="19">
        <v>10.354947090148926</v>
      </c>
      <c r="E89" s="19">
        <v>54.536739349365234</v>
      </c>
      <c r="F89" s="19">
        <v>20.579944610595703</v>
      </c>
      <c r="G89" s="19">
        <v>13.047971725463867</v>
      </c>
      <c r="H89" s="19">
        <v>1.48039710521698</v>
      </c>
      <c r="I89" s="19">
        <v>0</v>
      </c>
      <c r="J89" s="19">
        <f t="shared" si="1"/>
        <v>99.99999988079071</v>
      </c>
    </row>
    <row r="90" spans="1:10" x14ac:dyDescent="0.3">
      <c r="A90" s="18" t="s">
        <v>23</v>
      </c>
      <c r="B90" s="18" t="s">
        <v>92</v>
      </c>
      <c r="C90" s="2">
        <v>2285.8028017241359</v>
      </c>
      <c r="D90" s="19">
        <v>4.347475528717041</v>
      </c>
      <c r="E90" s="19">
        <v>7.2895455360412598</v>
      </c>
      <c r="F90" s="19">
        <v>59.951717376708984</v>
      </c>
      <c r="G90" s="19">
        <v>28.411262512207031</v>
      </c>
      <c r="H90" s="19">
        <v>0</v>
      </c>
      <c r="I90" s="19">
        <v>0</v>
      </c>
      <c r="J90" s="19">
        <f t="shared" si="1"/>
        <v>100.00000095367432</v>
      </c>
    </row>
    <row r="91" spans="1:10" x14ac:dyDescent="0.3">
      <c r="A91" s="18" t="s">
        <v>23</v>
      </c>
      <c r="B91" s="18" t="s">
        <v>95</v>
      </c>
      <c r="C91" s="2">
        <v>1113.4906874039937</v>
      </c>
      <c r="D91" s="19">
        <v>21.11223030090332</v>
      </c>
      <c r="E91" s="19">
        <v>0</v>
      </c>
      <c r="F91" s="19">
        <v>75.490692138671875</v>
      </c>
      <c r="G91" s="19">
        <v>1.1323603391647339</v>
      </c>
      <c r="H91" s="19">
        <v>2.2647206783294678</v>
      </c>
      <c r="I91" s="19">
        <v>0</v>
      </c>
      <c r="J91" s="19">
        <f t="shared" si="1"/>
        <v>100.0000034570694</v>
      </c>
    </row>
    <row r="92" spans="1:10" x14ac:dyDescent="0.3">
      <c r="A92" s="18" t="s">
        <v>23</v>
      </c>
      <c r="B92" s="18" t="s">
        <v>91</v>
      </c>
      <c r="C92" s="2">
        <v>936.89197067000498</v>
      </c>
      <c r="D92" s="19">
        <v>20.838695526123047</v>
      </c>
      <c r="E92" s="19">
        <v>9.8784894943237305</v>
      </c>
      <c r="F92" s="19">
        <v>65.1539306640625</v>
      </c>
      <c r="G92" s="19">
        <v>0</v>
      </c>
      <c r="H92" s="19">
        <v>0.8847615122795105</v>
      </c>
      <c r="I92" s="19">
        <v>3.2441256046295166</v>
      </c>
      <c r="J92" s="19">
        <f t="shared" si="1"/>
        <v>100.0000028014183</v>
      </c>
    </row>
    <row r="93" spans="1:10" x14ac:dyDescent="0.3">
      <c r="A93" s="18" t="s">
        <v>23</v>
      </c>
      <c r="B93" s="18" t="s">
        <v>97</v>
      </c>
      <c r="C93" s="2">
        <v>470.35576893963571</v>
      </c>
      <c r="D93" s="19">
        <v>4.4449920654296875</v>
      </c>
      <c r="E93" s="19">
        <v>1.0551910400390625</v>
      </c>
      <c r="F93" s="19">
        <v>92.798973083496094</v>
      </c>
      <c r="G93" s="19">
        <v>1.7008402347564697</v>
      </c>
      <c r="H93" s="19">
        <v>0</v>
      </c>
      <c r="I93" s="19">
        <v>0</v>
      </c>
      <c r="J93" s="19">
        <f t="shared" si="1"/>
        <v>99.999996423721313</v>
      </c>
    </row>
    <row r="94" spans="1:10" x14ac:dyDescent="0.3">
      <c r="A94" s="18" t="s">
        <v>24</v>
      </c>
      <c r="B94" s="18" t="s">
        <v>101</v>
      </c>
      <c r="C94" s="2">
        <v>89852.300497729229</v>
      </c>
      <c r="D94" s="19">
        <v>4.2570905685424805</v>
      </c>
      <c r="E94" s="19">
        <v>14.845745086669922</v>
      </c>
      <c r="F94" s="19">
        <v>44.387733459472656</v>
      </c>
      <c r="G94" s="19">
        <v>13.784267425537109</v>
      </c>
      <c r="H94" s="19">
        <v>21.31157112121582</v>
      </c>
      <c r="I94" s="19">
        <v>1.4135909080505371</v>
      </c>
      <c r="J94" s="19">
        <f t="shared" si="1"/>
        <v>99.999998569488525</v>
      </c>
    </row>
    <row r="95" spans="1:10" x14ac:dyDescent="0.3">
      <c r="A95" s="18" t="s">
        <v>24</v>
      </c>
      <c r="B95" s="18" t="s">
        <v>102</v>
      </c>
      <c r="C95" s="2">
        <v>72196.351808159889</v>
      </c>
      <c r="D95" s="19">
        <v>3.0577695369720459</v>
      </c>
      <c r="E95" s="19">
        <v>3.6722066402435303</v>
      </c>
      <c r="F95" s="19">
        <v>30.170618057250977</v>
      </c>
      <c r="G95" s="19">
        <v>4.9197330474853516</v>
      </c>
      <c r="H95" s="19">
        <v>30.806207656860352</v>
      </c>
      <c r="I95" s="19">
        <v>27.373464584350586</v>
      </c>
      <c r="J95" s="19">
        <f t="shared" si="1"/>
        <v>99.999999523162842</v>
      </c>
    </row>
    <row r="96" spans="1:10" x14ac:dyDescent="0.3">
      <c r="A96" s="18" t="s">
        <v>24</v>
      </c>
      <c r="B96" s="18" t="s">
        <v>100</v>
      </c>
      <c r="C96" s="2">
        <v>56365.40072396562</v>
      </c>
      <c r="D96" s="19">
        <v>17.861743927001953</v>
      </c>
      <c r="E96" s="19">
        <v>45.866569519042969</v>
      </c>
      <c r="F96" s="19">
        <v>6.4741940498352051</v>
      </c>
      <c r="G96" s="19">
        <v>15.961612701416016</v>
      </c>
      <c r="H96" s="19">
        <v>8.9794864654541016</v>
      </c>
      <c r="I96" s="19">
        <v>4.8563952445983887</v>
      </c>
      <c r="J96" s="19">
        <f t="shared" si="1"/>
        <v>100.00000190734863</v>
      </c>
    </row>
    <row r="97" spans="1:10" x14ac:dyDescent="0.3">
      <c r="A97" s="18" t="s">
        <v>24</v>
      </c>
      <c r="B97" s="18" t="s">
        <v>103</v>
      </c>
      <c r="C97" s="2">
        <v>38619.83563996134</v>
      </c>
      <c r="D97" s="19">
        <v>18.273794174194336</v>
      </c>
      <c r="E97" s="19">
        <v>30.719295501708984</v>
      </c>
      <c r="F97" s="19">
        <v>29.501352310180664</v>
      </c>
      <c r="G97" s="19">
        <v>12.203466415405273</v>
      </c>
      <c r="H97" s="19">
        <v>6.0707592964172363</v>
      </c>
      <c r="I97" s="19">
        <v>3.231332540512085</v>
      </c>
      <c r="J97" s="19">
        <f t="shared" si="1"/>
        <v>100.00000023841858</v>
      </c>
    </row>
    <row r="98" spans="1:10" x14ac:dyDescent="0.3">
      <c r="A98" s="18" t="s">
        <v>24</v>
      </c>
      <c r="B98" s="18" t="s">
        <v>99</v>
      </c>
      <c r="C98" s="2">
        <v>26638.254582067486</v>
      </c>
      <c r="D98" s="19">
        <v>7.9065995216369629</v>
      </c>
      <c r="E98" s="19">
        <v>8.265376091003418</v>
      </c>
      <c r="F98" s="19">
        <v>54.147323608398438</v>
      </c>
      <c r="G98" s="19">
        <v>22.546815872192383</v>
      </c>
      <c r="H98" s="19">
        <v>0.78583788871765137</v>
      </c>
      <c r="I98" s="19">
        <v>6.3480463027954102</v>
      </c>
      <c r="J98" s="19">
        <f t="shared" si="1"/>
        <v>99.999999284744263</v>
      </c>
    </row>
    <row r="99" spans="1:10" x14ac:dyDescent="0.3">
      <c r="A99" s="18" t="s">
        <v>24</v>
      </c>
      <c r="B99" s="18" t="s">
        <v>104</v>
      </c>
      <c r="C99" s="2">
        <v>17348.787376509204</v>
      </c>
      <c r="D99" s="19">
        <v>2.731513500213623</v>
      </c>
      <c r="E99" s="19">
        <v>22.869602203369141</v>
      </c>
      <c r="F99" s="19">
        <v>56.868637084960938</v>
      </c>
      <c r="G99" s="19">
        <v>14.214587211608887</v>
      </c>
      <c r="H99" s="19">
        <v>3.1785588264465332</v>
      </c>
      <c r="I99" s="19">
        <v>0.13710016012191772</v>
      </c>
      <c r="J99" s="19">
        <f t="shared" si="1"/>
        <v>99.999998986721039</v>
      </c>
    </row>
    <row r="100" spans="1:10" x14ac:dyDescent="0.3">
      <c r="A100" s="18" t="s">
        <v>25</v>
      </c>
      <c r="B100" s="18" t="s">
        <v>106</v>
      </c>
      <c r="C100" s="2">
        <v>63599.194494861324</v>
      </c>
      <c r="D100" s="19">
        <v>10.89838695526123</v>
      </c>
      <c r="E100" s="19">
        <v>30.336021423339844</v>
      </c>
      <c r="F100" s="19">
        <v>33.832366943359375</v>
      </c>
      <c r="G100" s="19">
        <v>15.133882522583008</v>
      </c>
      <c r="H100" s="19">
        <v>0.71288114786148071</v>
      </c>
      <c r="I100" s="19">
        <v>9.086461067199707</v>
      </c>
      <c r="J100" s="19">
        <f t="shared" si="1"/>
        <v>100.00000005960464</v>
      </c>
    </row>
    <row r="101" spans="1:10" x14ac:dyDescent="0.3">
      <c r="A101" s="18" t="s">
        <v>25</v>
      </c>
      <c r="B101" s="18" t="s">
        <v>105</v>
      </c>
      <c r="C101" s="2">
        <v>44429.815404657536</v>
      </c>
      <c r="D101" s="19">
        <v>24.005352020263672</v>
      </c>
      <c r="E101" s="19">
        <v>28.421173095703125</v>
      </c>
      <c r="F101" s="19">
        <v>24.082489013671875</v>
      </c>
      <c r="G101" s="19">
        <v>15.901350975036621</v>
      </c>
      <c r="H101" s="19">
        <v>1.1523584127426147</v>
      </c>
      <c r="I101" s="19">
        <v>6.4372749328613281</v>
      </c>
      <c r="J101" s="19">
        <f t="shared" si="1"/>
        <v>99.999998450279236</v>
      </c>
    </row>
    <row r="102" spans="1:10" x14ac:dyDescent="0.3">
      <c r="A102" s="18" t="s">
        <v>25</v>
      </c>
      <c r="B102" s="18" t="s">
        <v>110</v>
      </c>
      <c r="C102" s="2">
        <v>35524.675758366473</v>
      </c>
      <c r="D102" s="19">
        <v>21.090427398681641</v>
      </c>
      <c r="E102" s="19">
        <v>27.012815475463867</v>
      </c>
      <c r="F102" s="19">
        <v>27.013654708862305</v>
      </c>
      <c r="G102" s="19">
        <v>9.9792642593383789</v>
      </c>
      <c r="H102" s="19">
        <v>0.73494017124176025</v>
      </c>
      <c r="I102" s="19">
        <v>14.16889762878418</v>
      </c>
      <c r="J102" s="19">
        <f t="shared" si="1"/>
        <v>99.999999642372131</v>
      </c>
    </row>
    <row r="103" spans="1:10" x14ac:dyDescent="0.3">
      <c r="A103" s="18" t="s">
        <v>25</v>
      </c>
      <c r="B103" s="18" t="s">
        <v>109</v>
      </c>
      <c r="C103" s="2">
        <v>32515.855850732107</v>
      </c>
      <c r="D103" s="19">
        <v>17.863927841186523</v>
      </c>
      <c r="E103" s="19">
        <v>35.211174011230469</v>
      </c>
      <c r="F103" s="19">
        <v>26.739324569702148</v>
      </c>
      <c r="G103" s="19">
        <v>14.86379337310791</v>
      </c>
      <c r="H103" s="19">
        <v>1.8059878349304199</v>
      </c>
      <c r="I103" s="19">
        <v>3.5157907009124756</v>
      </c>
      <c r="J103" s="19">
        <f t="shared" si="1"/>
        <v>99.999998331069946</v>
      </c>
    </row>
    <row r="104" spans="1:10" x14ac:dyDescent="0.3">
      <c r="A104" s="18" t="s">
        <v>25</v>
      </c>
      <c r="B104" s="18" t="s">
        <v>111</v>
      </c>
      <c r="C104" s="2">
        <v>27771.939914958144</v>
      </c>
      <c r="D104" s="19">
        <v>12.890536308288574</v>
      </c>
      <c r="E104" s="19">
        <v>31.134883880615234</v>
      </c>
      <c r="F104" s="19">
        <v>25.888204574584961</v>
      </c>
      <c r="G104" s="19">
        <v>28.02362060546875</v>
      </c>
      <c r="H104" s="19">
        <v>0.80106908082962036</v>
      </c>
      <c r="I104" s="19">
        <v>1.2616838216781616</v>
      </c>
      <c r="J104" s="19">
        <f t="shared" si="1"/>
        <v>99.999998271465302</v>
      </c>
    </row>
    <row r="105" spans="1:10" x14ac:dyDescent="0.3">
      <c r="A105" s="18" t="s">
        <v>25</v>
      </c>
      <c r="B105" s="18" t="s">
        <v>113</v>
      </c>
      <c r="C105" s="2">
        <v>27770.409985774426</v>
      </c>
      <c r="D105" s="19">
        <v>4.4925189018249512</v>
      </c>
      <c r="E105" s="19">
        <v>3.4045596122741699</v>
      </c>
      <c r="F105" s="19">
        <v>89.812355041503906</v>
      </c>
      <c r="G105" s="19">
        <v>1.8850353956222534</v>
      </c>
      <c r="H105" s="19">
        <v>0.35293629765510559</v>
      </c>
      <c r="I105" s="19">
        <v>5.2593424916267395E-2</v>
      </c>
      <c r="J105" s="19">
        <f t="shared" si="1"/>
        <v>99.999998673796654</v>
      </c>
    </row>
    <row r="106" spans="1:10" x14ac:dyDescent="0.3">
      <c r="A106" s="18" t="s">
        <v>25</v>
      </c>
      <c r="B106" s="18" t="s">
        <v>108</v>
      </c>
      <c r="C106" s="2">
        <v>24822.500795834902</v>
      </c>
      <c r="D106" s="19">
        <v>18.432085037231445</v>
      </c>
      <c r="E106" s="19">
        <v>21.067771911621094</v>
      </c>
      <c r="F106" s="19">
        <v>24.353372573852539</v>
      </c>
      <c r="G106" s="19">
        <v>17.508401870727539</v>
      </c>
      <c r="H106" s="19">
        <v>0.7760465145111084</v>
      </c>
      <c r="I106" s="19">
        <v>17.862319946289063</v>
      </c>
      <c r="J106" s="19">
        <f t="shared" si="1"/>
        <v>99.999997854232788</v>
      </c>
    </row>
    <row r="107" spans="1:10" x14ac:dyDescent="0.3">
      <c r="A107" s="18" t="s">
        <v>25</v>
      </c>
      <c r="B107" s="18" t="s">
        <v>107</v>
      </c>
      <c r="C107" s="2">
        <v>19367.831245800979</v>
      </c>
      <c r="D107" s="19">
        <v>11.678011894226074</v>
      </c>
      <c r="E107" s="19">
        <v>12.805959701538086</v>
      </c>
      <c r="F107" s="19">
        <v>29.815000534057617</v>
      </c>
      <c r="G107" s="19">
        <v>14.791176795959473</v>
      </c>
      <c r="H107" s="19">
        <v>2.5713620185852051</v>
      </c>
      <c r="I107" s="19">
        <v>28.338489532470703</v>
      </c>
      <c r="J107" s="19">
        <f t="shared" si="1"/>
        <v>100.00000047683716</v>
      </c>
    </row>
    <row r="108" spans="1:10" x14ac:dyDescent="0.3">
      <c r="A108" s="18" t="s">
        <v>25</v>
      </c>
      <c r="B108" s="18" t="s">
        <v>112</v>
      </c>
      <c r="C108" s="2">
        <v>10659.712501811098</v>
      </c>
      <c r="D108" s="19">
        <v>9.9118671417236328</v>
      </c>
      <c r="E108" s="19">
        <v>16.178012847900391</v>
      </c>
      <c r="F108" s="19">
        <v>41.573318481445313</v>
      </c>
      <c r="G108" s="19">
        <v>8.9712944030761719</v>
      </c>
      <c r="H108" s="19">
        <v>2.3544039726257324</v>
      </c>
      <c r="I108" s="19">
        <v>21.011100769042969</v>
      </c>
      <c r="J108" s="19">
        <f t="shared" si="1"/>
        <v>99.999997615814209</v>
      </c>
    </row>
    <row r="109" spans="1:10" x14ac:dyDescent="0.3">
      <c r="A109" s="18" t="s">
        <v>28</v>
      </c>
      <c r="B109" s="18" t="s">
        <v>147</v>
      </c>
      <c r="C109" s="2">
        <v>118623.63309652661</v>
      </c>
      <c r="D109" s="19">
        <v>15.065492630004883</v>
      </c>
      <c r="E109" s="19">
        <v>25.375888824462891</v>
      </c>
      <c r="F109" s="19">
        <v>20.62257194519043</v>
      </c>
      <c r="G109" s="19">
        <v>12.517622947692871</v>
      </c>
      <c r="H109" s="19">
        <v>18.299369812011719</v>
      </c>
      <c r="I109" s="19">
        <v>8.119053840637207</v>
      </c>
      <c r="J109" s="19">
        <f t="shared" si="1"/>
        <v>100</v>
      </c>
    </row>
    <row r="110" spans="1:10" x14ac:dyDescent="0.3">
      <c r="A110" s="18" t="s">
        <v>28</v>
      </c>
      <c r="B110" s="18" t="s">
        <v>144</v>
      </c>
      <c r="C110" s="2">
        <v>64472.158999196661</v>
      </c>
      <c r="D110" s="19">
        <v>6.0587701797485352</v>
      </c>
      <c r="E110" s="19">
        <v>10.484250068664551</v>
      </c>
      <c r="F110" s="19">
        <v>22.999658584594727</v>
      </c>
      <c r="G110" s="19">
        <v>13.451747894287109</v>
      </c>
      <c r="H110" s="19">
        <v>4.5125370025634766</v>
      </c>
      <c r="I110" s="19">
        <v>42.493038177490234</v>
      </c>
      <c r="J110" s="19">
        <f t="shared" si="1"/>
        <v>100.00000190734863</v>
      </c>
    </row>
    <row r="111" spans="1:10" x14ac:dyDescent="0.3">
      <c r="A111" s="18" t="s">
        <v>28</v>
      </c>
      <c r="B111" s="18" t="s">
        <v>141</v>
      </c>
      <c r="C111" s="2">
        <v>56158.342119807516</v>
      </c>
      <c r="D111" s="19">
        <v>8.4118423461914063</v>
      </c>
      <c r="E111" s="19">
        <v>5.8104362487792969</v>
      </c>
      <c r="F111" s="19">
        <v>13.634566307067871</v>
      </c>
      <c r="G111" s="19">
        <v>13.743934631347656</v>
      </c>
      <c r="H111" s="19">
        <v>7.042546272277832</v>
      </c>
      <c r="I111" s="19">
        <v>51.356674194335938</v>
      </c>
      <c r="J111" s="19">
        <f t="shared" si="1"/>
        <v>100</v>
      </c>
    </row>
    <row r="112" spans="1:10" x14ac:dyDescent="0.3">
      <c r="A112" s="18" t="s">
        <v>28</v>
      </c>
      <c r="B112" s="18" t="s">
        <v>142</v>
      </c>
      <c r="C112" s="2">
        <v>47150.828643097913</v>
      </c>
      <c r="D112" s="19">
        <v>6.7829270362854004</v>
      </c>
      <c r="E112" s="19">
        <v>7.3745384216308594</v>
      </c>
      <c r="F112" s="19">
        <v>31.929046630859375</v>
      </c>
      <c r="G112" s="19">
        <v>16.190439224243164</v>
      </c>
      <c r="H112" s="19">
        <v>19.902156829833984</v>
      </c>
      <c r="I112" s="19">
        <v>17.820892333984375</v>
      </c>
      <c r="J112" s="19">
        <f t="shared" si="1"/>
        <v>100.00000047683716</v>
      </c>
    </row>
    <row r="113" spans="1:10" x14ac:dyDescent="0.3">
      <c r="A113" s="18" t="s">
        <v>28</v>
      </c>
      <c r="B113" s="18" t="s">
        <v>140</v>
      </c>
      <c r="C113" s="2">
        <v>44569.826522741576</v>
      </c>
      <c r="D113" s="19">
        <v>7.1988096237182617</v>
      </c>
      <c r="E113" s="19">
        <v>16.170785903930664</v>
      </c>
      <c r="F113" s="19">
        <v>27.411899566650391</v>
      </c>
      <c r="G113" s="19">
        <v>15.184752464294434</v>
      </c>
      <c r="H113" s="19">
        <v>9.3883094787597656</v>
      </c>
      <c r="I113" s="19">
        <v>24.645442962646484</v>
      </c>
      <c r="J113" s="19">
        <f t="shared" si="1"/>
        <v>100</v>
      </c>
    </row>
    <row r="114" spans="1:10" x14ac:dyDescent="0.3">
      <c r="A114" s="18" t="s">
        <v>28</v>
      </c>
      <c r="B114" s="18" t="s">
        <v>145</v>
      </c>
      <c r="C114" s="2">
        <v>38825.854959302924</v>
      </c>
      <c r="D114" s="19">
        <v>7.087791919708252</v>
      </c>
      <c r="E114" s="19">
        <v>13.895419120788574</v>
      </c>
      <c r="F114" s="19">
        <v>28.652059555053711</v>
      </c>
      <c r="G114" s="19">
        <v>21.191261291503906</v>
      </c>
      <c r="H114" s="19">
        <v>28.529453277587891</v>
      </c>
      <c r="I114" s="19">
        <v>0.64401394128799438</v>
      </c>
      <c r="J114" s="19">
        <f t="shared" si="1"/>
        <v>99.999999105930328</v>
      </c>
    </row>
    <row r="115" spans="1:10" x14ac:dyDescent="0.3">
      <c r="A115" s="18" t="s">
        <v>28</v>
      </c>
      <c r="B115" s="18" t="s">
        <v>146</v>
      </c>
      <c r="C115" s="2">
        <v>33057.438388755603</v>
      </c>
      <c r="D115" s="19">
        <v>6.49981689453125</v>
      </c>
      <c r="E115" s="19">
        <v>16.635053634643555</v>
      </c>
      <c r="F115" s="19">
        <v>10.873099327087402</v>
      </c>
      <c r="G115" s="19">
        <v>4.111121654510498</v>
      </c>
      <c r="H115" s="19">
        <v>12.663865089416504</v>
      </c>
      <c r="I115" s="19">
        <v>49.217044830322266</v>
      </c>
      <c r="J115" s="19">
        <f t="shared" si="1"/>
        <v>100.00000143051147</v>
      </c>
    </row>
    <row r="116" spans="1:10" x14ac:dyDescent="0.3">
      <c r="A116" s="18" t="s">
        <v>28</v>
      </c>
      <c r="B116" s="18" t="s">
        <v>148</v>
      </c>
      <c r="C116" s="2">
        <v>23991.283778327856</v>
      </c>
      <c r="D116" s="19">
        <v>4.5882477760314941</v>
      </c>
      <c r="E116" s="19">
        <v>19.106653213500977</v>
      </c>
      <c r="F116" s="19">
        <v>28.314353942871094</v>
      </c>
      <c r="G116" s="19">
        <v>3.2819347381591797</v>
      </c>
      <c r="H116" s="19">
        <v>7.0327401161193848</v>
      </c>
      <c r="I116" s="19">
        <v>37.676071166992188</v>
      </c>
      <c r="J116" s="19">
        <f t="shared" si="1"/>
        <v>100.00000095367432</v>
      </c>
    </row>
    <row r="117" spans="1:10" x14ac:dyDescent="0.3">
      <c r="A117" s="18" t="s">
        <v>28</v>
      </c>
      <c r="B117" s="18" t="s">
        <v>143</v>
      </c>
      <c r="C117" s="2">
        <v>22057.439750354446</v>
      </c>
      <c r="D117" s="19">
        <v>6.127540111541748</v>
      </c>
      <c r="E117" s="19">
        <v>14.543767929077148</v>
      </c>
      <c r="F117" s="19">
        <v>42.036540985107422</v>
      </c>
      <c r="G117" s="19">
        <v>29.146472930908203</v>
      </c>
      <c r="H117" s="19">
        <v>8.0506229400634766</v>
      </c>
      <c r="I117" s="19">
        <v>9.5057308673858643E-2</v>
      </c>
      <c r="J117" s="19">
        <f t="shared" si="1"/>
        <v>100.00000220537186</v>
      </c>
    </row>
    <row r="118" spans="1:10" x14ac:dyDescent="0.3">
      <c r="A118" s="18" t="s">
        <v>28</v>
      </c>
      <c r="B118" s="18" t="s">
        <v>149</v>
      </c>
      <c r="C118" s="2">
        <v>21159.821829553242</v>
      </c>
      <c r="D118" s="19">
        <v>6.3423624038696289</v>
      </c>
      <c r="E118" s="19">
        <v>16.179286956787109</v>
      </c>
      <c r="F118" s="19">
        <v>42.214145660400391</v>
      </c>
      <c r="G118" s="19">
        <v>14.355685234069824</v>
      </c>
      <c r="H118" s="19">
        <v>9.6091709136962891</v>
      </c>
      <c r="I118" s="19">
        <v>11.299349784851074</v>
      </c>
      <c r="J118" s="19">
        <f t="shared" si="1"/>
        <v>100.00000095367432</v>
      </c>
    </row>
    <row r="119" spans="1:10" x14ac:dyDescent="0.3">
      <c r="A119" s="18" t="s">
        <v>29</v>
      </c>
      <c r="B119" s="18" t="s">
        <v>154</v>
      </c>
      <c r="C119" s="2">
        <v>132570.26412864204</v>
      </c>
      <c r="D119" s="19">
        <v>32.884830474853516</v>
      </c>
      <c r="E119" s="19">
        <v>15.234557151794434</v>
      </c>
      <c r="F119" s="19">
        <v>18.03679084777832</v>
      </c>
      <c r="G119" s="19">
        <v>12.415891647338867</v>
      </c>
      <c r="H119" s="19">
        <v>19.892801284790039</v>
      </c>
      <c r="I119" s="19">
        <v>1.5351294279098511</v>
      </c>
      <c r="J119" s="19">
        <f t="shared" si="1"/>
        <v>100.00000083446503</v>
      </c>
    </row>
    <row r="120" spans="1:10" x14ac:dyDescent="0.3">
      <c r="A120" s="18" t="s">
        <v>29</v>
      </c>
      <c r="B120" s="18" t="s">
        <v>153</v>
      </c>
      <c r="C120" s="2">
        <v>115158.51641958131</v>
      </c>
      <c r="D120" s="19">
        <v>28.156139373779297</v>
      </c>
      <c r="E120" s="19">
        <v>8.1842184066772461</v>
      </c>
      <c r="F120" s="19">
        <v>13.634369850158691</v>
      </c>
      <c r="G120" s="19">
        <v>22.792837142944336</v>
      </c>
      <c r="H120" s="19">
        <v>24.543853759765625</v>
      </c>
      <c r="I120" s="19">
        <v>2.6885824203491211</v>
      </c>
      <c r="J120" s="19">
        <f t="shared" si="1"/>
        <v>100.00000095367432</v>
      </c>
    </row>
    <row r="121" spans="1:10" x14ac:dyDescent="0.3">
      <c r="A121" s="18" t="s">
        <v>29</v>
      </c>
      <c r="B121" s="18" t="s">
        <v>151</v>
      </c>
      <c r="C121" s="2">
        <v>110541.71403355304</v>
      </c>
      <c r="D121" s="19">
        <v>11.734417915344238</v>
      </c>
      <c r="E121" s="19">
        <v>15.300973892211914</v>
      </c>
      <c r="F121" s="19">
        <v>32.734951019287109</v>
      </c>
      <c r="G121" s="19">
        <v>24.028446197509766</v>
      </c>
      <c r="H121" s="19">
        <v>11.281631469726563</v>
      </c>
      <c r="I121" s="19">
        <v>4.9195775985717773</v>
      </c>
      <c r="J121" s="19">
        <f t="shared" si="1"/>
        <v>99.999998092651367</v>
      </c>
    </row>
    <row r="122" spans="1:10" x14ac:dyDescent="0.3">
      <c r="A122" s="18" t="s">
        <v>29</v>
      </c>
      <c r="B122" s="18" t="s">
        <v>157</v>
      </c>
      <c r="C122" s="2">
        <v>78365.860523301832</v>
      </c>
      <c r="D122" s="19">
        <v>11.371828079223633</v>
      </c>
      <c r="E122" s="19">
        <v>14.874460220336914</v>
      </c>
      <c r="F122" s="19">
        <v>34.505825042724609</v>
      </c>
      <c r="G122" s="19">
        <v>25.056600570678711</v>
      </c>
      <c r="H122" s="19">
        <v>8.4424009323120117</v>
      </c>
      <c r="I122" s="19">
        <v>5.7488846778869629</v>
      </c>
      <c r="J122" s="19">
        <f t="shared" si="1"/>
        <v>99.999999523162842</v>
      </c>
    </row>
    <row r="123" spans="1:10" x14ac:dyDescent="0.3">
      <c r="A123" s="18" t="s">
        <v>29</v>
      </c>
      <c r="B123" s="18" t="s">
        <v>152</v>
      </c>
      <c r="C123" s="2">
        <v>76728.474093435434</v>
      </c>
      <c r="D123" s="19">
        <v>16.910228729248047</v>
      </c>
      <c r="E123" s="19">
        <v>18.01423454284668</v>
      </c>
      <c r="F123" s="19">
        <v>33.860439300537109</v>
      </c>
      <c r="G123" s="19">
        <v>12.000419616699219</v>
      </c>
      <c r="H123" s="19">
        <v>5.4611907005310059</v>
      </c>
      <c r="I123" s="19">
        <v>13.75348949432373</v>
      </c>
      <c r="J123" s="19">
        <f t="shared" si="1"/>
        <v>100.00000238418579</v>
      </c>
    </row>
    <row r="124" spans="1:10" x14ac:dyDescent="0.3">
      <c r="A124" s="18" t="s">
        <v>29</v>
      </c>
      <c r="B124" s="18" t="s">
        <v>158</v>
      </c>
      <c r="C124" s="2">
        <v>55452.54779719482</v>
      </c>
      <c r="D124" s="19">
        <v>18.488189697265625</v>
      </c>
      <c r="E124" s="19">
        <v>9.1496925354003906</v>
      </c>
      <c r="F124" s="19">
        <v>18.411588668823242</v>
      </c>
      <c r="G124" s="19">
        <v>31.534467697143555</v>
      </c>
      <c r="H124" s="19">
        <v>21.178937911987305</v>
      </c>
      <c r="I124" s="19">
        <v>1.2371252775192261</v>
      </c>
      <c r="J124" s="19">
        <f t="shared" si="1"/>
        <v>100.00000178813934</v>
      </c>
    </row>
    <row r="125" spans="1:10" x14ac:dyDescent="0.3">
      <c r="A125" s="18" t="s">
        <v>29</v>
      </c>
      <c r="B125" s="18" t="s">
        <v>155</v>
      </c>
      <c r="C125" s="2">
        <v>46154.10250040079</v>
      </c>
      <c r="D125" s="19">
        <v>37.987937927246094</v>
      </c>
      <c r="E125" s="19">
        <v>26.977792739868164</v>
      </c>
      <c r="F125" s="19">
        <v>12.758964538574219</v>
      </c>
      <c r="G125" s="19">
        <v>1.2536698579788208</v>
      </c>
      <c r="H125" s="19">
        <v>15.811628341674805</v>
      </c>
      <c r="I125" s="19">
        <v>5.2100067138671875</v>
      </c>
      <c r="J125" s="19">
        <f t="shared" si="1"/>
        <v>100.00000011920929</v>
      </c>
    </row>
    <row r="126" spans="1:10" x14ac:dyDescent="0.3">
      <c r="A126" s="18" t="s">
        <v>29</v>
      </c>
      <c r="B126" s="18" t="s">
        <v>150</v>
      </c>
      <c r="C126" s="2">
        <v>8878.5489764354443</v>
      </c>
      <c r="D126" s="19">
        <v>13.42633056640625</v>
      </c>
      <c r="E126" s="19">
        <v>11.43763256072998</v>
      </c>
      <c r="F126" s="19">
        <v>26.395896911621094</v>
      </c>
      <c r="G126" s="19">
        <v>21.559299468994141</v>
      </c>
      <c r="H126" s="19">
        <v>27.180841445922852</v>
      </c>
      <c r="I126" s="19">
        <v>0</v>
      </c>
      <c r="J126" s="19">
        <f t="shared" si="1"/>
        <v>100.00000095367432</v>
      </c>
    </row>
    <row r="127" spans="1:10" x14ac:dyDescent="0.3">
      <c r="A127" s="18" t="s">
        <v>29</v>
      </c>
      <c r="B127" s="18" t="s">
        <v>156</v>
      </c>
      <c r="C127" s="2">
        <v>1051.9974837623542</v>
      </c>
      <c r="D127" s="19">
        <v>24.303791046142578</v>
      </c>
      <c r="E127" s="19">
        <v>25.717739105224609</v>
      </c>
      <c r="F127" s="19">
        <v>10.605302810668945</v>
      </c>
      <c r="G127" s="19">
        <v>10.219870567321777</v>
      </c>
      <c r="H127" s="19">
        <v>3.0966567993164063</v>
      </c>
      <c r="I127" s="19">
        <v>26.056640625</v>
      </c>
      <c r="J127" s="19">
        <f t="shared" si="1"/>
        <v>100.00000095367432</v>
      </c>
    </row>
    <row r="128" spans="1:10" x14ac:dyDescent="0.3">
      <c r="A128" s="18" t="s">
        <v>30</v>
      </c>
      <c r="B128" s="18" t="s">
        <v>160</v>
      </c>
      <c r="C128" s="2">
        <v>108981.25125982825</v>
      </c>
      <c r="D128" s="19">
        <v>17.980436325073242</v>
      </c>
      <c r="E128" s="19">
        <v>11.483920097351074</v>
      </c>
      <c r="F128" s="19">
        <v>9.0478115081787109</v>
      </c>
      <c r="G128" s="19">
        <v>10.947461128234863</v>
      </c>
      <c r="H128" s="19">
        <v>20.317804336547852</v>
      </c>
      <c r="I128" s="19">
        <v>30.222568511962891</v>
      </c>
      <c r="J128" s="19">
        <f t="shared" si="1"/>
        <v>100.00000190734863</v>
      </c>
    </row>
    <row r="129" spans="1:10" x14ac:dyDescent="0.3">
      <c r="A129" s="18" t="s">
        <v>30</v>
      </c>
      <c r="B129" s="18" t="s">
        <v>165</v>
      </c>
      <c r="C129" s="2">
        <v>75859.401455636864</v>
      </c>
      <c r="D129" s="19">
        <v>89.688148498535156</v>
      </c>
      <c r="E129" s="19">
        <v>0.388997882604599</v>
      </c>
      <c r="F129" s="19">
        <v>0.62007784843444824</v>
      </c>
      <c r="G129" s="19">
        <v>2.4209506511688232</v>
      </c>
      <c r="H129" s="19">
        <v>6.7480607032775879</v>
      </c>
      <c r="I129" s="19">
        <v>0.13376769423484802</v>
      </c>
      <c r="J129" s="19">
        <f t="shared" si="1"/>
        <v>100.00000327825546</v>
      </c>
    </row>
    <row r="130" spans="1:10" x14ac:dyDescent="0.3">
      <c r="A130" s="18" t="s">
        <v>30</v>
      </c>
      <c r="B130" s="18" t="s">
        <v>161</v>
      </c>
      <c r="C130" s="2">
        <v>46905.131940328036</v>
      </c>
      <c r="D130" s="19">
        <v>13.619693756103516</v>
      </c>
      <c r="E130" s="19">
        <v>26.560791015625</v>
      </c>
      <c r="F130" s="19">
        <v>23.763704299926758</v>
      </c>
      <c r="G130" s="19">
        <v>26.3048095703125</v>
      </c>
      <c r="H130" s="19">
        <v>8.4223527908325195</v>
      </c>
      <c r="I130" s="19">
        <v>1.3286486864089966</v>
      </c>
      <c r="J130" s="19">
        <f t="shared" si="1"/>
        <v>100.00000011920929</v>
      </c>
    </row>
    <row r="131" spans="1:10" x14ac:dyDescent="0.3">
      <c r="A131" s="18" t="s">
        <v>30</v>
      </c>
      <c r="B131" s="18" t="s">
        <v>159</v>
      </c>
      <c r="C131" s="2">
        <v>34583.191434579741</v>
      </c>
      <c r="D131" s="19">
        <v>27.314477920532227</v>
      </c>
      <c r="E131" s="19">
        <v>16.295446395874023</v>
      </c>
      <c r="F131" s="19">
        <v>4.387394905090332</v>
      </c>
      <c r="G131" s="19">
        <v>5.0101089477539063</v>
      </c>
      <c r="H131" s="19">
        <v>4.5341696739196777</v>
      </c>
      <c r="I131" s="19">
        <v>42.458404541015625</v>
      </c>
      <c r="J131" s="19">
        <f t="shared" si="1"/>
        <v>100.00000238418579</v>
      </c>
    </row>
    <row r="132" spans="1:10" x14ac:dyDescent="0.3">
      <c r="A132" s="18" t="s">
        <v>30</v>
      </c>
      <c r="B132" s="18" t="s">
        <v>168</v>
      </c>
      <c r="C132" s="2">
        <v>32401.644971327358</v>
      </c>
      <c r="D132" s="19">
        <v>17.664934158325195</v>
      </c>
      <c r="E132" s="19">
        <v>27.199407577514648</v>
      </c>
      <c r="F132" s="19">
        <v>34.228656768798828</v>
      </c>
      <c r="G132" s="19">
        <v>10.384174346923828</v>
      </c>
      <c r="H132" s="19">
        <v>2.885082483291626</v>
      </c>
      <c r="I132" s="19">
        <v>7.6377458572387695</v>
      </c>
      <c r="J132" s="19">
        <f t="shared" ref="J132:J138" si="2">SUM(D132:I132)</f>
        <v>100.0000011920929</v>
      </c>
    </row>
    <row r="133" spans="1:10" x14ac:dyDescent="0.3">
      <c r="A133" s="18" t="s">
        <v>30</v>
      </c>
      <c r="B133" s="18" t="s">
        <v>166</v>
      </c>
      <c r="C133" s="2">
        <v>30267.489324832371</v>
      </c>
      <c r="D133" s="19">
        <v>4.1926302909851074</v>
      </c>
      <c r="E133" s="19">
        <v>11.679520606994629</v>
      </c>
      <c r="F133" s="19">
        <v>11.210370063781738</v>
      </c>
      <c r="G133" s="19">
        <v>2.1715233325958252</v>
      </c>
      <c r="H133" s="19">
        <v>4.5652565956115723</v>
      </c>
      <c r="I133" s="19">
        <v>66.180702209472656</v>
      </c>
      <c r="J133" s="19">
        <f t="shared" si="2"/>
        <v>100.00000309944153</v>
      </c>
    </row>
    <row r="134" spans="1:10" x14ac:dyDescent="0.3">
      <c r="A134" s="18" t="s">
        <v>30</v>
      </c>
      <c r="B134" s="18" t="s">
        <v>162</v>
      </c>
      <c r="C134" s="2">
        <v>20987.372392694469</v>
      </c>
      <c r="D134" s="19">
        <v>7.2417020797729492</v>
      </c>
      <c r="E134" s="19">
        <v>15.41776180267334</v>
      </c>
      <c r="F134" s="19">
        <v>17.864500045776367</v>
      </c>
      <c r="G134" s="19">
        <v>4.436892032623291</v>
      </c>
      <c r="H134" s="19">
        <v>4.4608182907104492</v>
      </c>
      <c r="I134" s="19">
        <v>50.578327178955078</v>
      </c>
      <c r="J134" s="19">
        <f t="shared" si="2"/>
        <v>100.00000143051147</v>
      </c>
    </row>
    <row r="135" spans="1:10" x14ac:dyDescent="0.3">
      <c r="A135" s="18" t="s">
        <v>30</v>
      </c>
      <c r="B135" s="18" t="s">
        <v>163</v>
      </c>
      <c r="C135" s="2">
        <v>18830.976552287571</v>
      </c>
      <c r="D135" s="19">
        <v>24.522844314575195</v>
      </c>
      <c r="E135" s="19">
        <v>0.60295635461807251</v>
      </c>
      <c r="F135" s="19">
        <v>2.3107454776763916</v>
      </c>
      <c r="G135" s="19">
        <v>32.559947967529297</v>
      </c>
      <c r="H135" s="19">
        <v>10.766325950622559</v>
      </c>
      <c r="I135" s="19">
        <v>29.237178802490234</v>
      </c>
      <c r="J135" s="19">
        <f t="shared" si="2"/>
        <v>99.999998867511749</v>
      </c>
    </row>
    <row r="136" spans="1:10" x14ac:dyDescent="0.3">
      <c r="A136" s="18" t="s">
        <v>30</v>
      </c>
      <c r="B136" s="18" t="s">
        <v>167</v>
      </c>
      <c r="C136" s="2">
        <v>13599.281792235757</v>
      </c>
      <c r="D136" s="19">
        <v>3.3949017524719238</v>
      </c>
      <c r="E136" s="19">
        <v>29.123580932617188</v>
      </c>
      <c r="F136" s="19">
        <v>45.202014923095703</v>
      </c>
      <c r="G136" s="19">
        <v>0.40511974692344666</v>
      </c>
      <c r="H136" s="19">
        <v>1.8813533782958984</v>
      </c>
      <c r="I136" s="19">
        <v>19.993030548095703</v>
      </c>
      <c r="J136" s="19">
        <f t="shared" si="2"/>
        <v>100.00000128149986</v>
      </c>
    </row>
    <row r="137" spans="1:10" x14ac:dyDescent="0.3">
      <c r="A137" s="18" t="s">
        <v>30</v>
      </c>
      <c r="B137" s="18" t="s">
        <v>164</v>
      </c>
      <c r="C137" s="2">
        <v>3662.1822089142288</v>
      </c>
      <c r="D137" s="19">
        <v>10.016603469848633</v>
      </c>
      <c r="E137" s="19">
        <v>15.154717445373535</v>
      </c>
      <c r="F137" s="19">
        <v>65.741889953613281</v>
      </c>
      <c r="G137" s="19">
        <v>1.9018868207931519</v>
      </c>
      <c r="H137" s="19">
        <v>6.8467922210693359</v>
      </c>
      <c r="I137" s="19">
        <v>0.3381132185459137</v>
      </c>
      <c r="J137" s="19">
        <f t="shared" si="2"/>
        <v>100.00000312924385</v>
      </c>
    </row>
    <row r="138" spans="1:10" x14ac:dyDescent="0.3">
      <c r="A138" s="18" t="s">
        <v>30</v>
      </c>
      <c r="B138" s="18" t="s">
        <v>169</v>
      </c>
      <c r="C138" s="2">
        <v>3619.2828733264673</v>
      </c>
      <c r="D138" s="19">
        <v>72.421424865722656</v>
      </c>
      <c r="E138" s="19">
        <v>8.5221519470214844</v>
      </c>
      <c r="F138" s="19">
        <v>7.7210206985473633</v>
      </c>
      <c r="G138" s="19">
        <v>8.8742437362670898</v>
      </c>
      <c r="H138" s="19">
        <v>0</v>
      </c>
      <c r="I138" s="19">
        <v>2.4611611366271973</v>
      </c>
      <c r="J138" s="19">
        <f t="shared" si="2"/>
        <v>100.00000238418579</v>
      </c>
    </row>
    <row r="139" spans="1:10" x14ac:dyDescent="0.3">
      <c r="C139" s="8"/>
      <c r="D139" s="20"/>
      <c r="E139" s="20"/>
      <c r="F139" s="20"/>
      <c r="G139" s="20"/>
      <c r="H139" s="20"/>
      <c r="I139" s="20"/>
      <c r="J139" s="20"/>
    </row>
    <row r="140" spans="1:10" ht="15" thickBot="1" x14ac:dyDescent="0.35">
      <c r="A140" s="10"/>
      <c r="B140" s="4" t="s">
        <v>31</v>
      </c>
      <c r="C140" s="14">
        <f>SUM(C136:C138)</f>
        <v>20880.746874476456</v>
      </c>
      <c r="D140" s="21">
        <v>18.277517318725586</v>
      </c>
      <c r="E140" s="21">
        <v>17.64378547668457</v>
      </c>
      <c r="F140" s="21">
        <v>25.501649856567383</v>
      </c>
      <c r="G140" s="21">
        <v>14.187944412231445</v>
      </c>
      <c r="H140" s="21">
        <v>13.439827919006348</v>
      </c>
      <c r="I140" s="21">
        <v>10.949275016784668</v>
      </c>
      <c r="J140" s="21">
        <f t="shared" ref="J140" si="3">SUM(D140:I140)</f>
        <v>100</v>
      </c>
    </row>
    <row r="141" spans="1:10" ht="15" thickBot="1" x14ac:dyDescent="0.35">
      <c r="A141" s="10"/>
      <c r="B141" s="10"/>
      <c r="C141" s="22"/>
      <c r="D141" s="23"/>
      <c r="E141" s="23"/>
      <c r="F141" s="23"/>
      <c r="G141" s="23"/>
      <c r="H141" s="23"/>
      <c r="I141" s="23"/>
      <c r="J141" s="23"/>
    </row>
  </sheetData>
  <mergeCells count="1">
    <mergeCell ref="A2:J2"/>
  </mergeCells>
  <pageMargins left="0.7" right="0.7" top="0.75" bottom="0.75" header="0.3" footer="0.3"/>
  <pageSetup scale="125" orientation="landscape" r:id="rId1"/>
  <headerFooter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1F2C5-1E1F-45DA-835E-1B42593C173A}">
  <dimension ref="A2:I10"/>
  <sheetViews>
    <sheetView view="pageBreakPreview" zoomScale="130" zoomScaleNormal="140" zoomScaleSheetLayoutView="130" workbookViewId="0">
      <pane xSplit="1" ySplit="3" topLeftCell="B4" activePane="bottomRight" state="frozen"/>
      <selection activeCell="B8" sqref="B8"/>
      <selection pane="topRight" activeCell="B8" sqref="B8"/>
      <selection pane="bottomLeft" activeCell="B8" sqref="B8"/>
      <selection pane="bottomRight" activeCell="I19" sqref="I19"/>
    </sheetView>
  </sheetViews>
  <sheetFormatPr defaultRowHeight="14.4" x14ac:dyDescent="0.3"/>
  <cols>
    <col min="1" max="1" width="10.21875" bestFit="1" customWidth="1"/>
    <col min="2" max="2" width="8.109375" bestFit="1" customWidth="1"/>
    <col min="4" max="4" width="10.44140625" customWidth="1"/>
    <col min="5" max="5" width="7.44140625" bestFit="1" customWidth="1"/>
    <col min="6" max="6" width="8.44140625" customWidth="1"/>
    <col min="7" max="7" width="8.44140625" bestFit="1" customWidth="1"/>
    <col min="8" max="8" width="9.21875" customWidth="1"/>
    <col min="9" max="9" width="7.44140625" bestFit="1" customWidth="1"/>
  </cols>
  <sheetData>
    <row r="2" spans="1:9" ht="15" thickBot="1" x14ac:dyDescent="0.35">
      <c r="A2" s="26" t="s">
        <v>187</v>
      </c>
      <c r="B2" s="10"/>
      <c r="C2" s="10"/>
      <c r="D2" s="10"/>
      <c r="E2" s="10"/>
      <c r="F2" s="10"/>
      <c r="G2" s="10"/>
      <c r="H2" s="10"/>
      <c r="I2" s="10"/>
    </row>
    <row r="3" spans="1:9" ht="41.4" thickBot="1" x14ac:dyDescent="0.35">
      <c r="A3" s="5" t="s">
        <v>188</v>
      </c>
      <c r="B3" s="11" t="s">
        <v>178</v>
      </c>
      <c r="C3" s="6" t="s">
        <v>179</v>
      </c>
      <c r="D3" s="6" t="s">
        <v>180</v>
      </c>
      <c r="E3" s="6" t="s">
        <v>181</v>
      </c>
      <c r="F3" s="6" t="s">
        <v>182</v>
      </c>
      <c r="G3" s="6" t="s">
        <v>183</v>
      </c>
      <c r="H3" s="6" t="s">
        <v>184</v>
      </c>
      <c r="I3" s="12" t="s">
        <v>185</v>
      </c>
    </row>
    <row r="4" spans="1:9" x14ac:dyDescent="0.3">
      <c r="A4" s="7" t="s">
        <v>172</v>
      </c>
      <c r="B4" s="2">
        <v>2280511.8242279394</v>
      </c>
      <c r="C4" s="3">
        <v>18.222295761108398</v>
      </c>
      <c r="D4" s="3">
        <v>15.082574844360352</v>
      </c>
      <c r="E4" s="3">
        <v>25.614057540893555</v>
      </c>
      <c r="F4" s="3">
        <v>11.929910659790039</v>
      </c>
      <c r="G4" s="3">
        <v>17.38484001159668</v>
      </c>
      <c r="H4" s="3">
        <v>11.766322135925293</v>
      </c>
      <c r="I4" s="3">
        <f t="shared" ref="I4:I8" si="0">SUM(C4:H4)</f>
        <v>100.00000095367432</v>
      </c>
    </row>
    <row r="5" spans="1:9" x14ac:dyDescent="0.3">
      <c r="A5" s="7" t="s">
        <v>173</v>
      </c>
      <c r="B5" s="2">
        <v>1396396.80267602</v>
      </c>
      <c r="C5" s="3">
        <v>15.509933471679688</v>
      </c>
      <c r="D5" s="3">
        <v>18.261936187744141</v>
      </c>
      <c r="E5" s="3">
        <v>26.020565032958984</v>
      </c>
      <c r="F5" s="3">
        <v>14.976309776306152</v>
      </c>
      <c r="G5" s="3">
        <v>9.6136865615844727</v>
      </c>
      <c r="H5" s="3">
        <v>15.617569923400879</v>
      </c>
      <c r="I5" s="3">
        <f t="shared" si="0"/>
        <v>100.00000095367432</v>
      </c>
    </row>
    <row r="6" spans="1:9" x14ac:dyDescent="0.3">
      <c r="A6" s="7" t="s">
        <v>174</v>
      </c>
      <c r="B6" s="2">
        <v>1039414.8391408168</v>
      </c>
      <c r="C6" s="3">
        <v>20.024761199951172</v>
      </c>
      <c r="D6" s="3">
        <v>22.93731689453125</v>
      </c>
      <c r="E6" s="3">
        <v>26.428192138671875</v>
      </c>
      <c r="F6" s="3">
        <v>12.707198143005371</v>
      </c>
      <c r="G6" s="3">
        <v>4.3902535438537598</v>
      </c>
      <c r="H6" s="3">
        <v>13.512279510498047</v>
      </c>
      <c r="I6" s="3">
        <f t="shared" si="0"/>
        <v>100.00000143051147</v>
      </c>
    </row>
    <row r="7" spans="1:9" x14ac:dyDescent="0.3">
      <c r="A7" s="7" t="s">
        <v>175</v>
      </c>
      <c r="B7" s="2">
        <v>2285618.4201983996</v>
      </c>
      <c r="C7" s="3">
        <v>19.491683959960938</v>
      </c>
      <c r="D7" s="3">
        <v>16.876813888549805</v>
      </c>
      <c r="E7" s="3">
        <v>24.467084884643555</v>
      </c>
      <c r="F7" s="3">
        <v>16.551015853881836</v>
      </c>
      <c r="G7" s="3">
        <v>16.227277755737305</v>
      </c>
      <c r="H7" s="3">
        <v>6.3861212730407715</v>
      </c>
      <c r="I7" s="3">
        <f t="shared" si="0"/>
        <v>99.999997615814209</v>
      </c>
    </row>
    <row r="8" spans="1:9" x14ac:dyDescent="0.3">
      <c r="A8" s="7" t="s">
        <v>23</v>
      </c>
      <c r="B8" s="2">
        <v>82001.405083730075</v>
      </c>
      <c r="C8" s="3">
        <v>10.952637672424316</v>
      </c>
      <c r="D8" s="3">
        <v>32.625389099121094</v>
      </c>
      <c r="E8" s="3">
        <v>30.630853652954102</v>
      </c>
      <c r="F8" s="3">
        <v>16.463909149169922</v>
      </c>
      <c r="G8" s="3">
        <v>5.8957467079162598</v>
      </c>
      <c r="H8" s="3">
        <v>3.431464672088623</v>
      </c>
      <c r="I8" s="3">
        <f t="shared" si="0"/>
        <v>100.00000095367432</v>
      </c>
    </row>
    <row r="9" spans="1:9" x14ac:dyDescent="0.3">
      <c r="B9" s="2"/>
      <c r="C9" s="3"/>
      <c r="D9" s="3"/>
      <c r="E9" s="3"/>
      <c r="F9" s="3"/>
      <c r="G9" s="3"/>
      <c r="H9" s="3"/>
      <c r="I9" s="3"/>
    </row>
    <row r="10" spans="1:9" ht="15" thickBot="1" x14ac:dyDescent="0.35">
      <c r="A10" s="13" t="s">
        <v>31</v>
      </c>
      <c r="B10" s="14">
        <f>SUM(B4:B9)</f>
        <v>7083943.2913269056</v>
      </c>
      <c r="C10" s="15">
        <v>18.277517318725586</v>
      </c>
      <c r="D10" s="15">
        <v>17.64378547668457</v>
      </c>
      <c r="E10" s="15">
        <v>25.501649856567383</v>
      </c>
      <c r="F10" s="15">
        <v>14.187944412231445</v>
      </c>
      <c r="G10" s="15">
        <v>13.439827919006348</v>
      </c>
      <c r="H10" s="15">
        <v>10.949275016784668</v>
      </c>
      <c r="I10" s="15">
        <f t="shared" ref="I10" si="1">SUM(C10:H10)</f>
        <v>100</v>
      </c>
    </row>
  </sheetData>
  <pageMargins left="0.7" right="0.7" top="0.75" bottom="0.75" header="0.3" footer="0.3"/>
  <pageSetup scale="130" orientation="landscape" r:id="rId1"/>
  <headerFoot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B9FD9-E562-4E8F-BD72-4D50EC63BAA6}">
  <dimension ref="A2:J20"/>
  <sheetViews>
    <sheetView view="pageBreakPreview" zoomScale="110" zoomScaleNormal="130" zoomScaleSheetLayoutView="110" workbookViewId="0">
      <pane xSplit="1" ySplit="4" topLeftCell="B5" activePane="bottomRight" state="frozen"/>
      <selection activeCell="B8" sqref="B8"/>
      <selection pane="topRight" activeCell="B8" sqref="B8"/>
      <selection pane="bottomLeft" activeCell="B8" sqref="B8"/>
      <selection pane="bottomRight" activeCell="D16" sqref="D16"/>
    </sheetView>
  </sheetViews>
  <sheetFormatPr defaultRowHeight="14.4" x14ac:dyDescent="0.3"/>
  <cols>
    <col min="1" max="1" width="15.5546875" style="36" customWidth="1"/>
    <col min="2" max="2" width="10" style="36" bestFit="1" customWidth="1"/>
    <col min="3" max="3" width="7.44140625" style="36" bestFit="1" customWidth="1"/>
    <col min="4" max="4" width="9.5546875" style="36" bestFit="1" customWidth="1"/>
    <col min="5" max="5" width="10" style="36" bestFit="1" customWidth="1"/>
    <col min="6" max="6" width="9.21875" style="36" bestFit="1" customWidth="1"/>
    <col min="7" max="7" width="9.5546875" style="36" bestFit="1" customWidth="1"/>
    <col min="8" max="8" width="10" style="36" bestFit="1" customWidth="1"/>
    <col min="9" max="9" width="6.77734375" style="36" customWidth="1"/>
    <col min="10" max="10" width="9.5546875" style="36" bestFit="1" customWidth="1"/>
  </cols>
  <sheetData>
    <row r="2" spans="1:10" ht="15" thickBot="1" x14ac:dyDescent="0.35">
      <c r="A2" s="27" t="s">
        <v>189</v>
      </c>
      <c r="B2" s="27"/>
      <c r="C2" s="27"/>
      <c r="D2" s="27"/>
      <c r="E2" s="28"/>
      <c r="F2" s="28"/>
      <c r="G2" s="28"/>
      <c r="H2" s="28"/>
      <c r="I2" s="28"/>
      <c r="J2" s="28"/>
    </row>
    <row r="3" spans="1:10" ht="23.25" customHeight="1" thickTop="1" thickBot="1" x14ac:dyDescent="0.35">
      <c r="A3" s="28"/>
      <c r="B3" s="106" t="s">
        <v>190</v>
      </c>
      <c r="C3" s="106"/>
      <c r="D3" s="106"/>
      <c r="E3" s="107" t="s">
        <v>191</v>
      </c>
      <c r="F3" s="108"/>
      <c r="G3" s="109"/>
      <c r="H3" s="107" t="s">
        <v>192</v>
      </c>
      <c r="I3" s="108"/>
      <c r="J3" s="108"/>
    </row>
    <row r="4" spans="1:10" ht="27" thickBot="1" x14ac:dyDescent="0.35">
      <c r="A4" s="29" t="s">
        <v>177</v>
      </c>
      <c r="B4" s="30" t="s">
        <v>193</v>
      </c>
      <c r="C4" s="31" t="s">
        <v>194</v>
      </c>
      <c r="D4" s="30" t="s">
        <v>195</v>
      </c>
      <c r="E4" s="30" t="s">
        <v>193</v>
      </c>
      <c r="F4" s="31" t="s">
        <v>194</v>
      </c>
      <c r="G4" s="30" t="s">
        <v>195</v>
      </c>
      <c r="H4" s="30" t="s">
        <v>193</v>
      </c>
      <c r="I4" s="31" t="s">
        <v>194</v>
      </c>
      <c r="J4" s="30" t="s">
        <v>195</v>
      </c>
    </row>
    <row r="5" spans="1:10" x14ac:dyDescent="0.3">
      <c r="A5" s="32" t="s">
        <v>16</v>
      </c>
      <c r="B5" s="33">
        <v>363255.69698192022</v>
      </c>
      <c r="C5" s="34">
        <v>42.181247711181641</v>
      </c>
      <c r="D5" s="34">
        <v>57.818752288818359</v>
      </c>
      <c r="E5" s="33">
        <v>199668.29372740202</v>
      </c>
      <c r="F5" s="34">
        <v>37.613380432128906</v>
      </c>
      <c r="G5" s="34">
        <v>62.386619567871094</v>
      </c>
      <c r="H5" s="33">
        <v>163587.40325449992</v>
      </c>
      <c r="I5" s="34">
        <v>47.756607055664063</v>
      </c>
      <c r="J5" s="34">
        <v>52.243392944335938</v>
      </c>
    </row>
    <row r="6" spans="1:10" x14ac:dyDescent="0.3">
      <c r="A6" s="32" t="s">
        <v>18</v>
      </c>
      <c r="B6" s="33">
        <v>615768.80089636194</v>
      </c>
      <c r="C6" s="34">
        <v>33.446048736572266</v>
      </c>
      <c r="D6" s="34">
        <v>66.553947448730469</v>
      </c>
      <c r="E6" s="33">
        <v>412895.3133584446</v>
      </c>
      <c r="F6" s="34">
        <v>29.052326202392578</v>
      </c>
      <c r="G6" s="34">
        <v>70.947677612304688</v>
      </c>
      <c r="H6" s="33">
        <v>202873.48753791247</v>
      </c>
      <c r="I6" s="34">
        <v>42.388313293457031</v>
      </c>
      <c r="J6" s="34">
        <v>57.611686706542969</v>
      </c>
    </row>
    <row r="7" spans="1:10" x14ac:dyDescent="0.3">
      <c r="A7" s="32" t="s">
        <v>19</v>
      </c>
      <c r="B7" s="33">
        <v>227414.72246299335</v>
      </c>
      <c r="C7" s="34">
        <v>41.421516418457031</v>
      </c>
      <c r="D7" s="34">
        <v>58.578483581542969</v>
      </c>
      <c r="E7" s="33">
        <v>125203.53874301323</v>
      </c>
      <c r="F7" s="34">
        <v>37.341407775878906</v>
      </c>
      <c r="G7" s="34">
        <v>62.658592224121094</v>
      </c>
      <c r="H7" s="33">
        <v>102211.1837199828</v>
      </c>
      <c r="I7" s="34">
        <v>46.419445037841797</v>
      </c>
      <c r="J7" s="34">
        <v>53.580554962158203</v>
      </c>
    </row>
    <row r="8" spans="1:10" x14ac:dyDescent="0.3">
      <c r="A8" s="32" t="s">
        <v>20</v>
      </c>
      <c r="B8" s="33">
        <v>743926.66271748883</v>
      </c>
      <c r="C8" s="34">
        <v>38.292308807373047</v>
      </c>
      <c r="D8" s="34">
        <v>61.707691192626953</v>
      </c>
      <c r="E8" s="33">
        <v>439499.35683333472</v>
      </c>
      <c r="F8" s="34">
        <v>32.719982147216797</v>
      </c>
      <c r="G8" s="34">
        <v>67.280021667480469</v>
      </c>
      <c r="H8" s="33">
        <v>304427.30588409171</v>
      </c>
      <c r="I8" s="34">
        <v>46.337032318115234</v>
      </c>
      <c r="J8" s="34">
        <v>53.662967681884766</v>
      </c>
    </row>
    <row r="9" spans="1:10" x14ac:dyDescent="0.3">
      <c r="A9" s="32" t="s">
        <v>21</v>
      </c>
      <c r="B9" s="33">
        <v>456958.47126786108</v>
      </c>
      <c r="C9" s="34">
        <v>38.974258422851563</v>
      </c>
      <c r="D9" s="34">
        <v>61.025741577148438</v>
      </c>
      <c r="E9" s="33">
        <v>268525.14507419872</v>
      </c>
      <c r="F9" s="34">
        <v>34.272544860839844</v>
      </c>
      <c r="G9" s="34">
        <v>65.727455139160156</v>
      </c>
      <c r="H9" s="33">
        <v>188433.32619366501</v>
      </c>
      <c r="I9" s="34">
        <v>45.674385070800781</v>
      </c>
      <c r="J9" s="34">
        <v>54.325614929199219</v>
      </c>
    </row>
    <row r="10" spans="1:10" x14ac:dyDescent="0.3">
      <c r="A10" s="32" t="s">
        <v>22</v>
      </c>
      <c r="B10" s="33">
        <v>241956.98085785398</v>
      </c>
      <c r="C10" s="34">
        <v>40.347400665283203</v>
      </c>
      <c r="D10" s="34">
        <v>59.652599334716797</v>
      </c>
      <c r="E10" s="33">
        <v>151538.78745931323</v>
      </c>
      <c r="F10" s="34">
        <v>37.622821807861328</v>
      </c>
      <c r="G10" s="34">
        <v>62.377178192138672</v>
      </c>
      <c r="H10" s="33">
        <v>90418.19339853822</v>
      </c>
      <c r="I10" s="34">
        <v>44.913730621337891</v>
      </c>
      <c r="J10" s="34">
        <v>55.086269378662109</v>
      </c>
    </row>
    <row r="11" spans="1:10" x14ac:dyDescent="0.3">
      <c r="A11" s="32" t="s">
        <v>23</v>
      </c>
      <c r="B11" s="33">
        <v>82001.405083729973</v>
      </c>
      <c r="C11" s="34">
        <v>43.32855224609375</v>
      </c>
      <c r="D11" s="34">
        <v>56.67144775390625</v>
      </c>
      <c r="E11" s="33">
        <v>46069.330466707805</v>
      </c>
      <c r="F11" s="34">
        <v>41.298419952392578</v>
      </c>
      <c r="G11" s="34">
        <v>58.701580047607422</v>
      </c>
      <c r="H11" s="33">
        <v>35932.074617023238</v>
      </c>
      <c r="I11" s="34">
        <v>45.931430816650391</v>
      </c>
      <c r="J11" s="34">
        <v>54.068569183349609</v>
      </c>
    </row>
    <row r="12" spans="1:10" x14ac:dyDescent="0.3">
      <c r="A12" s="32" t="s">
        <v>24</v>
      </c>
      <c r="B12" s="33">
        <v>301020.9306283975</v>
      </c>
      <c r="C12" s="34">
        <v>33.370777130126953</v>
      </c>
      <c r="D12" s="34">
        <v>66.629226684570313</v>
      </c>
      <c r="E12" s="33">
        <v>194098.39785049396</v>
      </c>
      <c r="F12" s="34">
        <v>28.228343963623047</v>
      </c>
      <c r="G12" s="34">
        <v>71.771652221679688</v>
      </c>
      <c r="H12" s="33">
        <v>106922.53277790151</v>
      </c>
      <c r="I12" s="34">
        <v>42.705924987792969</v>
      </c>
      <c r="J12" s="34">
        <v>57.294075012207031</v>
      </c>
    </row>
    <row r="13" spans="1:10" x14ac:dyDescent="0.3">
      <c r="A13" s="32" t="s">
        <v>25</v>
      </c>
      <c r="B13" s="33">
        <v>286461.93595275964</v>
      </c>
      <c r="C13" s="34">
        <v>42.14947509765625</v>
      </c>
      <c r="D13" s="34">
        <v>57.85052490234375</v>
      </c>
      <c r="E13" s="33">
        <v>156100.42130074857</v>
      </c>
      <c r="F13" s="34">
        <v>38.281944274902344</v>
      </c>
      <c r="G13" s="34">
        <v>61.718055725097656</v>
      </c>
      <c r="H13" s="33">
        <v>130361.51465205612</v>
      </c>
      <c r="I13" s="34">
        <v>46.780620574951172</v>
      </c>
      <c r="J13" s="34">
        <v>53.219379425048828</v>
      </c>
    </row>
    <row r="14" spans="1:10" x14ac:dyDescent="0.3">
      <c r="A14" s="35" t="s">
        <v>26</v>
      </c>
      <c r="B14" s="33">
        <v>1059527.1436037689</v>
      </c>
      <c r="C14" s="34">
        <v>37.325538635253906</v>
      </c>
      <c r="D14" s="34">
        <v>62.674461364746094</v>
      </c>
      <c r="E14" s="33">
        <v>656576.93892008369</v>
      </c>
      <c r="F14" s="34">
        <v>32.807456970214844</v>
      </c>
      <c r="G14" s="34">
        <v>67.192543029785156</v>
      </c>
      <c r="H14" s="33">
        <v>402950.20468375541</v>
      </c>
      <c r="I14" s="34">
        <v>44.687416076660156</v>
      </c>
      <c r="J14" s="34">
        <v>55.312583923339844</v>
      </c>
    </row>
    <row r="15" spans="1:10" x14ac:dyDescent="0.3">
      <c r="A15" s="35" t="s">
        <v>27</v>
      </c>
      <c r="B15" s="33">
        <v>1220984.6806242135</v>
      </c>
      <c r="C15" s="34">
        <v>36.325653076171875</v>
      </c>
      <c r="D15" s="34">
        <v>63.674346923828125</v>
      </c>
      <c r="E15" s="33">
        <v>763123.90346811747</v>
      </c>
      <c r="F15" s="34">
        <v>32.420623779296875</v>
      </c>
      <c r="G15" s="34">
        <v>67.579376220703125</v>
      </c>
      <c r="H15" s="33">
        <v>457860.77715627284</v>
      </c>
      <c r="I15" s="34">
        <v>42.834228515625</v>
      </c>
      <c r="J15" s="34">
        <v>57.165771484375</v>
      </c>
    </row>
    <row r="16" spans="1:10" x14ac:dyDescent="0.3">
      <c r="A16" s="32" t="s">
        <v>28</v>
      </c>
      <c r="B16" s="33">
        <v>470066.62808753276</v>
      </c>
      <c r="C16" s="34">
        <v>41.755516052246094</v>
      </c>
      <c r="D16" s="34">
        <v>58.244483947753906</v>
      </c>
      <c r="E16" s="33">
        <v>261033.82295999862</v>
      </c>
      <c r="F16" s="34">
        <v>37.175266265869141</v>
      </c>
      <c r="G16" s="34">
        <v>62.824733734130859</v>
      </c>
      <c r="H16" s="33">
        <v>209032.80512760198</v>
      </c>
      <c r="I16" s="34">
        <v>47.475196838378906</v>
      </c>
      <c r="J16" s="34">
        <v>52.524803161621094</v>
      </c>
    </row>
    <row r="17" spans="1:10" x14ac:dyDescent="0.3">
      <c r="A17" s="32" t="s">
        <v>29</v>
      </c>
      <c r="B17" s="33">
        <v>624902.02595629485</v>
      </c>
      <c r="C17" s="34">
        <v>34.800022125244141</v>
      </c>
      <c r="D17" s="34">
        <v>65.199981689453125</v>
      </c>
      <c r="E17" s="33">
        <v>397070.3067551913</v>
      </c>
      <c r="F17" s="34">
        <v>29.265304565429688</v>
      </c>
      <c r="G17" s="34">
        <v>70.734695434570313</v>
      </c>
      <c r="H17" s="33">
        <v>227831.71920111805</v>
      </c>
      <c r="I17" s="34">
        <v>44.446052551269531</v>
      </c>
      <c r="J17" s="34">
        <v>55.553947448730469</v>
      </c>
    </row>
    <row r="18" spans="1:10" x14ac:dyDescent="0.3">
      <c r="A18" s="32" t="s">
        <v>30</v>
      </c>
      <c r="B18" s="33">
        <v>389697.20620598923</v>
      </c>
      <c r="C18" s="34">
        <v>37.915493011474609</v>
      </c>
      <c r="D18" s="34">
        <v>62.084506988525391</v>
      </c>
      <c r="E18" s="33">
        <v>226588.83785745205</v>
      </c>
      <c r="F18" s="34">
        <v>31.382217407226563</v>
      </c>
      <c r="G18" s="34">
        <v>68.617782592773438</v>
      </c>
      <c r="H18" s="33">
        <v>163108.36834853419</v>
      </c>
      <c r="I18" s="34">
        <v>46.991466522216797</v>
      </c>
      <c r="J18" s="34">
        <v>53.008533477783203</v>
      </c>
    </row>
    <row r="19" spans="1:10" x14ac:dyDescent="0.3">
      <c r="B19" s="37"/>
      <c r="C19" s="38"/>
      <c r="D19" s="38"/>
      <c r="E19" s="37"/>
      <c r="F19" s="38"/>
      <c r="G19" s="38"/>
      <c r="H19" s="37"/>
      <c r="I19" s="38"/>
      <c r="J19" s="38"/>
    </row>
    <row r="20" spans="1:10" ht="15" thickBot="1" x14ac:dyDescent="0.35">
      <c r="A20" s="39" t="s">
        <v>31</v>
      </c>
      <c r="B20" s="40">
        <f>SUM(B5:B19)</f>
        <v>7083943.2913271645</v>
      </c>
      <c r="C20" s="41">
        <v>37.707691192626953</v>
      </c>
      <c r="D20" s="41">
        <v>62.292308807373047</v>
      </c>
      <c r="E20" s="40">
        <f>SUM(E5:E19)</f>
        <v>4297992.3947745003</v>
      </c>
      <c r="F20" s="41">
        <v>32.931682586669922</v>
      </c>
      <c r="G20" s="41">
        <v>67.068313598632813</v>
      </c>
      <c r="H20" s="40">
        <f>SUM(H5:H19)</f>
        <v>2785950.8965529539</v>
      </c>
      <c r="I20" s="41">
        <v>45.075820922851563</v>
      </c>
      <c r="J20" s="41">
        <v>54.924179077148438</v>
      </c>
    </row>
  </sheetData>
  <mergeCells count="3">
    <mergeCell ref="B3:D3"/>
    <mergeCell ref="E3:G3"/>
    <mergeCell ref="H3:J3"/>
  </mergeCells>
  <pageMargins left="0.7" right="0.7" top="0.75" bottom="0.75" header="0.3" footer="0.3"/>
  <pageSetup scale="11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92CA9-34CE-4FD6-9339-A32C0498E3FE}">
  <dimension ref="A2:K141"/>
  <sheetViews>
    <sheetView view="pageBreakPreview" zoomScaleNormal="130" zoomScaleSheetLayoutView="100" workbookViewId="0">
      <pane xSplit="1" ySplit="4" topLeftCell="B122" activePane="bottomRight" state="frozen"/>
      <selection activeCell="B8" sqref="B8"/>
      <selection pane="topRight" activeCell="B8" sqref="B8"/>
      <selection pane="bottomLeft" activeCell="B8" sqref="B8"/>
      <selection pane="bottomRight" activeCell="D133" sqref="D133"/>
    </sheetView>
  </sheetViews>
  <sheetFormatPr defaultRowHeight="14.4" x14ac:dyDescent="0.3"/>
  <cols>
    <col min="1" max="1" width="15.5546875" style="36" customWidth="1"/>
    <col min="2" max="2" width="14.77734375" style="36" bestFit="1" customWidth="1"/>
    <col min="3" max="3" width="10" style="36" bestFit="1" customWidth="1"/>
    <col min="4" max="4" width="7.33203125" style="49" customWidth="1"/>
    <col min="5" max="5" width="9.5546875" style="49" bestFit="1" customWidth="1"/>
    <col min="6" max="6" width="10" style="36" bestFit="1" customWidth="1"/>
    <col min="7" max="7" width="7.44140625" style="49" bestFit="1" customWidth="1"/>
    <col min="8" max="8" width="9.33203125" style="49" customWidth="1"/>
    <col min="9" max="9" width="10" style="36" bestFit="1" customWidth="1"/>
    <col min="10" max="10" width="8.21875" style="49" customWidth="1"/>
    <col min="11" max="11" width="9.5546875" style="49" bestFit="1" customWidth="1"/>
  </cols>
  <sheetData>
    <row r="2" spans="1:11" ht="15" thickBot="1" x14ac:dyDescent="0.35">
      <c r="A2" s="110" t="s">
        <v>196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</row>
    <row r="3" spans="1:11" ht="23.25" customHeight="1" thickBot="1" x14ac:dyDescent="0.35">
      <c r="A3" s="111" t="s">
        <v>177</v>
      </c>
      <c r="B3" s="111" t="s">
        <v>33</v>
      </c>
      <c r="C3" s="113" t="s">
        <v>190</v>
      </c>
      <c r="D3" s="113"/>
      <c r="E3" s="113"/>
      <c r="F3" s="114" t="s">
        <v>191</v>
      </c>
      <c r="G3" s="115"/>
      <c r="H3" s="116"/>
      <c r="I3" s="114" t="s">
        <v>192</v>
      </c>
      <c r="J3" s="115"/>
      <c r="K3" s="115"/>
    </row>
    <row r="4" spans="1:11" ht="27" thickBot="1" x14ac:dyDescent="0.35">
      <c r="A4" s="112"/>
      <c r="B4" s="112"/>
      <c r="C4" s="30" t="s">
        <v>193</v>
      </c>
      <c r="D4" s="42" t="s">
        <v>194</v>
      </c>
      <c r="E4" s="43" t="s">
        <v>195</v>
      </c>
      <c r="F4" s="30" t="s">
        <v>193</v>
      </c>
      <c r="G4" s="42" t="s">
        <v>194</v>
      </c>
      <c r="H4" s="43" t="s">
        <v>195</v>
      </c>
      <c r="I4" s="30" t="s">
        <v>193</v>
      </c>
      <c r="J4" s="42" t="s">
        <v>194</v>
      </c>
      <c r="K4" s="43" t="s">
        <v>195</v>
      </c>
    </row>
    <row r="5" spans="1:11" x14ac:dyDescent="0.3">
      <c r="A5" s="44" t="s">
        <v>16</v>
      </c>
      <c r="B5" s="32" t="s">
        <v>35</v>
      </c>
      <c r="C5" s="33">
        <v>63666.95522056827</v>
      </c>
      <c r="D5" s="45">
        <v>38.897262573242188</v>
      </c>
      <c r="E5" s="45">
        <v>61.102737426757813</v>
      </c>
      <c r="F5" s="33">
        <v>35342.276896339798</v>
      </c>
      <c r="G5" s="45">
        <v>34.802101135253906</v>
      </c>
      <c r="H5" s="45">
        <v>65.197898864746094</v>
      </c>
      <c r="I5" s="33">
        <v>28324.678324228335</v>
      </c>
      <c r="J5" s="45">
        <v>44.00701904296875</v>
      </c>
      <c r="K5" s="45">
        <v>55.99298095703125</v>
      </c>
    </row>
    <row r="6" spans="1:11" x14ac:dyDescent="0.3">
      <c r="A6" s="32" t="s">
        <v>16</v>
      </c>
      <c r="B6" s="32" t="s">
        <v>36</v>
      </c>
      <c r="C6" s="33">
        <v>41506.104638689794</v>
      </c>
      <c r="D6" s="45">
        <v>43.461269378662109</v>
      </c>
      <c r="E6" s="45">
        <v>56.538730621337891</v>
      </c>
      <c r="F6" s="33">
        <v>25864.935969088991</v>
      </c>
      <c r="G6" s="45">
        <v>39.26092529296875</v>
      </c>
      <c r="H6" s="45">
        <v>60.73907470703125</v>
      </c>
      <c r="I6" s="33">
        <v>15641.168669600804</v>
      </c>
      <c r="J6" s="45">
        <v>50.407142639160156</v>
      </c>
      <c r="K6" s="45">
        <v>49.592857360839844</v>
      </c>
    </row>
    <row r="7" spans="1:11" x14ac:dyDescent="0.3">
      <c r="A7" s="32" t="s">
        <v>16</v>
      </c>
      <c r="B7" s="32" t="s">
        <v>37</v>
      </c>
      <c r="C7" s="33">
        <v>28079.846166606887</v>
      </c>
      <c r="D7" s="45">
        <v>41.669944763183594</v>
      </c>
      <c r="E7" s="45">
        <v>58.330055236816406</v>
      </c>
      <c r="F7" s="33">
        <v>16616.155936477255</v>
      </c>
      <c r="G7" s="45">
        <v>36.564094543457031</v>
      </c>
      <c r="H7" s="45">
        <v>63.435905456542969</v>
      </c>
      <c r="I7" s="33">
        <v>11463.690230129714</v>
      </c>
      <c r="J7" s="45">
        <v>49.070671081542969</v>
      </c>
      <c r="K7" s="45">
        <v>50.929328918457031</v>
      </c>
    </row>
    <row r="8" spans="1:11" x14ac:dyDescent="0.3">
      <c r="A8" s="32" t="s">
        <v>16</v>
      </c>
      <c r="B8" s="32" t="s">
        <v>38</v>
      </c>
      <c r="C8" s="33">
        <v>83731.341188087521</v>
      </c>
      <c r="D8" s="45">
        <v>43.869949340820313</v>
      </c>
      <c r="E8" s="45">
        <v>56.130050659179688</v>
      </c>
      <c r="F8" s="33">
        <v>40748.403702936797</v>
      </c>
      <c r="G8" s="45">
        <v>38.350845336914063</v>
      </c>
      <c r="H8" s="45">
        <v>61.649154663085938</v>
      </c>
      <c r="I8" s="33">
        <v>42982.93748515084</v>
      </c>
      <c r="J8" s="45">
        <v>49.102134704589844</v>
      </c>
      <c r="K8" s="45">
        <v>50.897865295410156</v>
      </c>
    </row>
    <row r="9" spans="1:11" x14ac:dyDescent="0.3">
      <c r="A9" s="32" t="s">
        <v>16</v>
      </c>
      <c r="B9" s="32" t="s">
        <v>39</v>
      </c>
      <c r="C9" s="33">
        <v>20336.567145254605</v>
      </c>
      <c r="D9" s="45">
        <v>42.5859375</v>
      </c>
      <c r="E9" s="45">
        <v>57.4140625</v>
      </c>
      <c r="F9" s="33">
        <v>11916.960193136563</v>
      </c>
      <c r="G9" s="45">
        <v>39.894294738769531</v>
      </c>
      <c r="H9" s="45">
        <v>60.105705261230469</v>
      </c>
      <c r="I9" s="33">
        <v>8419.606952118249</v>
      </c>
      <c r="J9" s="45">
        <v>46.395637512207031</v>
      </c>
      <c r="K9" s="45">
        <v>53.604362487792969</v>
      </c>
    </row>
    <row r="10" spans="1:11" x14ac:dyDescent="0.3">
      <c r="A10" s="32" t="s">
        <v>16</v>
      </c>
      <c r="B10" s="32" t="s">
        <v>40</v>
      </c>
      <c r="C10" s="33">
        <v>16165.736875000048</v>
      </c>
      <c r="D10" s="45">
        <v>38.869461059570313</v>
      </c>
      <c r="E10" s="45">
        <v>61.130538940429688</v>
      </c>
      <c r="F10" s="33">
        <v>9127.833334747811</v>
      </c>
      <c r="G10" s="45">
        <v>36.643695831298828</v>
      </c>
      <c r="H10" s="45">
        <v>63.356304168701172</v>
      </c>
      <c r="I10" s="33">
        <v>7037.9035402521786</v>
      </c>
      <c r="J10" s="45">
        <v>41.756175994873047</v>
      </c>
      <c r="K10" s="45">
        <v>58.243824005126953</v>
      </c>
    </row>
    <row r="11" spans="1:11" x14ac:dyDescent="0.3">
      <c r="A11" s="32" t="s">
        <v>16</v>
      </c>
      <c r="B11" s="32" t="s">
        <v>41</v>
      </c>
      <c r="C11" s="33">
        <v>66320.820642138686</v>
      </c>
      <c r="D11" s="45">
        <v>43.785297393798828</v>
      </c>
      <c r="E11" s="45">
        <v>56.214702606201172</v>
      </c>
      <c r="F11" s="33">
        <v>34998.643847319872</v>
      </c>
      <c r="G11" s="45">
        <v>39.514141082763672</v>
      </c>
      <c r="H11" s="45">
        <v>60.485858917236328</v>
      </c>
      <c r="I11" s="33">
        <v>31322.176794818803</v>
      </c>
      <c r="J11" s="45">
        <v>48.557785034179688</v>
      </c>
      <c r="K11" s="45">
        <v>51.442214965820313</v>
      </c>
    </row>
    <row r="12" spans="1:11" x14ac:dyDescent="0.3">
      <c r="A12" s="32" t="s">
        <v>16</v>
      </c>
      <c r="B12" s="32" t="s">
        <v>42</v>
      </c>
      <c r="C12" s="33">
        <v>43448.325105555909</v>
      </c>
      <c r="D12" s="45">
        <v>41.441028594970703</v>
      </c>
      <c r="E12" s="45">
        <v>58.558971405029297</v>
      </c>
      <c r="F12" s="33">
        <v>25053.083847353151</v>
      </c>
      <c r="G12" s="45">
        <v>35.987785339355469</v>
      </c>
      <c r="H12" s="45">
        <v>64.012214660644531</v>
      </c>
      <c r="I12" s="33">
        <v>18395.241258202725</v>
      </c>
      <c r="J12" s="45">
        <v>48.86798095703125</v>
      </c>
      <c r="K12" s="45">
        <v>51.13201904296875</v>
      </c>
    </row>
    <row r="13" spans="1:11" x14ac:dyDescent="0.3">
      <c r="A13" s="32" t="s">
        <v>18</v>
      </c>
      <c r="B13" s="32" t="s">
        <v>43</v>
      </c>
      <c r="C13" s="33">
        <v>65423.688674612247</v>
      </c>
      <c r="D13" s="45">
        <v>31.641019821166992</v>
      </c>
      <c r="E13" s="45">
        <v>68.358978271484375</v>
      </c>
      <c r="F13" s="33">
        <v>42921.694249342574</v>
      </c>
      <c r="G13" s="45">
        <v>27.244842529296875</v>
      </c>
      <c r="H13" s="45">
        <v>72.755157470703125</v>
      </c>
      <c r="I13" s="33">
        <v>22501.994425270048</v>
      </c>
      <c r="J13" s="45">
        <v>40.026557922363281</v>
      </c>
      <c r="K13" s="45">
        <v>59.973442077636719</v>
      </c>
    </row>
    <row r="14" spans="1:11" x14ac:dyDescent="0.3">
      <c r="A14" s="35" t="s">
        <v>18</v>
      </c>
      <c r="B14" s="35" t="s">
        <v>44</v>
      </c>
      <c r="C14" s="33">
        <v>48917.700080585957</v>
      </c>
      <c r="D14" s="45">
        <v>32.3651123046875</v>
      </c>
      <c r="E14" s="45">
        <v>67.6348876953125</v>
      </c>
      <c r="F14" s="33">
        <v>31736.5616569987</v>
      </c>
      <c r="G14" s="45">
        <v>27.603857040405273</v>
      </c>
      <c r="H14" s="45">
        <v>72.396141052246094</v>
      </c>
      <c r="I14" s="33">
        <v>17181.138423587796</v>
      </c>
      <c r="J14" s="45">
        <v>41.159984588623047</v>
      </c>
      <c r="K14" s="45">
        <v>58.840015411376953</v>
      </c>
    </row>
    <row r="15" spans="1:11" x14ac:dyDescent="0.3">
      <c r="A15" s="35" t="s">
        <v>18</v>
      </c>
      <c r="B15" s="35" t="s">
        <v>45</v>
      </c>
      <c r="C15" s="33">
        <v>104501.10418911136</v>
      </c>
      <c r="D15" s="45">
        <v>33.180728912353516</v>
      </c>
      <c r="E15" s="45">
        <v>66.819267272949219</v>
      </c>
      <c r="F15" s="33">
        <v>73604.25573200747</v>
      </c>
      <c r="G15" s="45">
        <v>28.805908203125</v>
      </c>
      <c r="H15" s="45">
        <v>71.194091796875</v>
      </c>
      <c r="I15" s="33">
        <v>30896.848457104614</v>
      </c>
      <c r="J15" s="45">
        <v>43.602684020996094</v>
      </c>
      <c r="K15" s="45">
        <v>56.397315979003906</v>
      </c>
    </row>
    <row r="16" spans="1:11" x14ac:dyDescent="0.3">
      <c r="A16" s="32" t="s">
        <v>18</v>
      </c>
      <c r="B16" s="32" t="s">
        <v>46</v>
      </c>
      <c r="C16" s="33">
        <v>77494.175916975844</v>
      </c>
      <c r="D16" s="45">
        <v>31.258993148803711</v>
      </c>
      <c r="E16" s="45">
        <v>68.741004943847656</v>
      </c>
      <c r="F16" s="33">
        <v>51009.470019273533</v>
      </c>
      <c r="G16" s="45">
        <v>27.796659469604492</v>
      </c>
      <c r="H16" s="45">
        <v>72.203338623046875</v>
      </c>
      <c r="I16" s="33">
        <v>26484.705897701999</v>
      </c>
      <c r="J16" s="45">
        <v>37.927436828613281</v>
      </c>
      <c r="K16" s="45">
        <v>62.072563171386719</v>
      </c>
    </row>
    <row r="17" spans="1:11" x14ac:dyDescent="0.3">
      <c r="A17" s="32" t="s">
        <v>18</v>
      </c>
      <c r="B17" s="32" t="s">
        <v>47</v>
      </c>
      <c r="C17" s="33">
        <v>73689.621004491375</v>
      </c>
      <c r="D17" s="45">
        <v>34.608024597167969</v>
      </c>
      <c r="E17" s="45">
        <v>65.391975402832031</v>
      </c>
      <c r="F17" s="33">
        <v>49954.560274341638</v>
      </c>
      <c r="G17" s="45">
        <v>30.952400207519531</v>
      </c>
      <c r="H17" s="45">
        <v>69.047599792480469</v>
      </c>
      <c r="I17" s="33">
        <v>23735.060730150239</v>
      </c>
      <c r="J17" s="45">
        <v>42.301918029785156</v>
      </c>
      <c r="K17" s="45">
        <v>57.698081970214844</v>
      </c>
    </row>
    <row r="18" spans="1:11" x14ac:dyDescent="0.3">
      <c r="A18" s="32" t="s">
        <v>18</v>
      </c>
      <c r="B18" s="32" t="s">
        <v>48</v>
      </c>
      <c r="C18" s="33">
        <v>13391.067039467018</v>
      </c>
      <c r="D18" s="45">
        <v>35.5888671875</v>
      </c>
      <c r="E18" s="45">
        <v>64.4111328125</v>
      </c>
      <c r="F18" s="33">
        <v>9156.4389839521682</v>
      </c>
      <c r="G18" s="45">
        <v>31.101802825927734</v>
      </c>
      <c r="H18" s="45">
        <v>68.898200988769531</v>
      </c>
      <c r="I18" s="33">
        <v>4234.6280555148414</v>
      </c>
      <c r="J18" s="45">
        <v>45.291149139404297</v>
      </c>
      <c r="K18" s="45">
        <v>54.708850860595703</v>
      </c>
    </row>
    <row r="19" spans="1:11" x14ac:dyDescent="0.3">
      <c r="A19" s="32" t="s">
        <v>18</v>
      </c>
      <c r="B19" s="32" t="s">
        <v>49</v>
      </c>
      <c r="C19" s="33">
        <v>36869.026215914382</v>
      </c>
      <c r="D19" s="45">
        <v>35.339435577392578</v>
      </c>
      <c r="E19" s="45">
        <v>64.660560607910156</v>
      </c>
      <c r="F19" s="33">
        <v>22953.664821551371</v>
      </c>
      <c r="G19" s="45">
        <v>28.261388778686523</v>
      </c>
      <c r="H19" s="45">
        <v>71.738609313964844</v>
      </c>
      <c r="I19" s="33">
        <v>13915.36139436297</v>
      </c>
      <c r="J19" s="45">
        <v>47.014816284179688</v>
      </c>
      <c r="K19" s="45">
        <v>52.985183715820313</v>
      </c>
    </row>
    <row r="20" spans="1:11" x14ac:dyDescent="0.3">
      <c r="A20" s="32" t="s">
        <v>18</v>
      </c>
      <c r="B20" s="32" t="s">
        <v>50</v>
      </c>
      <c r="C20" s="33">
        <v>49855.055435456372</v>
      </c>
      <c r="D20" s="45">
        <v>33.150745391845703</v>
      </c>
      <c r="E20" s="45">
        <v>66.849258422851563</v>
      </c>
      <c r="F20" s="33">
        <v>35823.905030120601</v>
      </c>
      <c r="G20" s="45">
        <v>28.738121032714844</v>
      </c>
      <c r="H20" s="45">
        <v>71.261878967285156</v>
      </c>
      <c r="I20" s="33">
        <v>14031.150405335658</v>
      </c>
      <c r="J20" s="45">
        <v>44.416919708251953</v>
      </c>
      <c r="K20" s="45">
        <v>55.583080291748047</v>
      </c>
    </row>
    <row r="21" spans="1:11" x14ac:dyDescent="0.3">
      <c r="A21" s="32" t="s">
        <v>18</v>
      </c>
      <c r="B21" s="32" t="s">
        <v>51</v>
      </c>
      <c r="C21" s="33">
        <v>34028.432498155678</v>
      </c>
      <c r="D21" s="45">
        <v>37.306144714355469</v>
      </c>
      <c r="E21" s="45">
        <v>62.693855285644531</v>
      </c>
      <c r="F21" s="33">
        <v>18488.015820351426</v>
      </c>
      <c r="G21" s="45">
        <v>30.229133605957031</v>
      </c>
      <c r="H21" s="45">
        <v>69.770866394042969</v>
      </c>
      <c r="I21" s="33">
        <v>15540.416677804276</v>
      </c>
      <c r="J21" s="45">
        <v>45.725471496582031</v>
      </c>
      <c r="K21" s="45">
        <v>54.274528503417969</v>
      </c>
    </row>
    <row r="22" spans="1:11" x14ac:dyDescent="0.3">
      <c r="A22" s="32" t="s">
        <v>18</v>
      </c>
      <c r="B22" s="32" t="s">
        <v>52</v>
      </c>
      <c r="C22" s="33">
        <v>63179.87629117912</v>
      </c>
      <c r="D22" s="45">
        <v>33.546634674072266</v>
      </c>
      <c r="E22" s="45">
        <v>66.453369140625</v>
      </c>
      <c r="F22" s="33">
        <v>45023.724766938394</v>
      </c>
      <c r="G22" s="45">
        <v>30.078779220581055</v>
      </c>
      <c r="H22" s="45">
        <v>69.921218872070313</v>
      </c>
      <c r="I22" s="33">
        <v>18156.151524240729</v>
      </c>
      <c r="J22" s="45">
        <v>42.146240234375</v>
      </c>
      <c r="K22" s="45">
        <v>57.853759765625</v>
      </c>
    </row>
    <row r="23" spans="1:11" x14ac:dyDescent="0.3">
      <c r="A23" s="32" t="s">
        <v>18</v>
      </c>
      <c r="B23" s="32" t="s">
        <v>53</v>
      </c>
      <c r="C23" s="33">
        <v>30132.74968673172</v>
      </c>
      <c r="D23" s="45">
        <v>37.057140350341797</v>
      </c>
      <c r="E23" s="45">
        <v>62.942859649658203</v>
      </c>
      <c r="F23" s="33">
        <v>19756.99018282798</v>
      </c>
      <c r="G23" s="45">
        <v>32.7747802734375</v>
      </c>
      <c r="H23" s="45">
        <v>67.2252197265625</v>
      </c>
      <c r="I23" s="33">
        <v>10375.759503903628</v>
      </c>
      <c r="J23" s="45">
        <v>45.211395263671875</v>
      </c>
      <c r="K23" s="45">
        <v>54.788604736328125</v>
      </c>
    </row>
    <row r="24" spans="1:11" x14ac:dyDescent="0.3">
      <c r="A24" s="32" t="s">
        <v>18</v>
      </c>
      <c r="B24" s="32" t="s">
        <v>54</v>
      </c>
      <c r="C24" s="33">
        <v>18286.303863730031</v>
      </c>
      <c r="D24" s="45">
        <v>30.835031509399414</v>
      </c>
      <c r="E24" s="45">
        <v>69.164970397949219</v>
      </c>
      <c r="F24" s="33">
        <v>12466.031820784694</v>
      </c>
      <c r="G24" s="45">
        <v>27.443901062011719</v>
      </c>
      <c r="H24" s="45">
        <v>72.556098937988281</v>
      </c>
      <c r="I24" s="33">
        <v>5820.2720429454948</v>
      </c>
      <c r="J24" s="45">
        <v>38.098251342773438</v>
      </c>
      <c r="K24" s="45">
        <v>61.901748657226563</v>
      </c>
    </row>
    <row r="25" spans="1:11" x14ac:dyDescent="0.3">
      <c r="A25" s="32" t="s">
        <v>19</v>
      </c>
      <c r="B25" s="32" t="s">
        <v>55</v>
      </c>
      <c r="C25" s="33">
        <v>26142.074996185409</v>
      </c>
      <c r="D25" s="45">
        <v>37.304454803466797</v>
      </c>
      <c r="E25" s="45">
        <v>62.695545196533203</v>
      </c>
      <c r="F25" s="33">
        <v>14161.391662851964</v>
      </c>
      <c r="G25" s="45">
        <v>31.670734405517578</v>
      </c>
      <c r="H25" s="45">
        <v>68.329269409179688</v>
      </c>
      <c r="I25" s="33">
        <v>11980.683333333338</v>
      </c>
      <c r="J25" s="45">
        <v>43.963615417480469</v>
      </c>
      <c r="K25" s="45">
        <v>56.036384582519531</v>
      </c>
    </row>
    <row r="26" spans="1:11" x14ac:dyDescent="0.3">
      <c r="A26" s="32" t="s">
        <v>19</v>
      </c>
      <c r="B26" s="32" t="s">
        <v>56</v>
      </c>
      <c r="C26" s="33">
        <v>32792.833363968588</v>
      </c>
      <c r="D26" s="45">
        <v>41.118015289306641</v>
      </c>
      <c r="E26" s="45">
        <v>58.881984710693359</v>
      </c>
      <c r="F26" s="33">
        <v>19297.561662951004</v>
      </c>
      <c r="G26" s="45">
        <v>36.737705230712891</v>
      </c>
      <c r="H26" s="45">
        <v>63.262294769287109</v>
      </c>
      <c r="I26" s="33">
        <v>13495.271701018015</v>
      </c>
      <c r="J26" s="45">
        <v>47.381633758544922</v>
      </c>
      <c r="K26" s="45">
        <v>52.618366241455078</v>
      </c>
    </row>
    <row r="27" spans="1:11" x14ac:dyDescent="0.3">
      <c r="A27" s="32" t="s">
        <v>19</v>
      </c>
      <c r="B27" s="32" t="s">
        <v>57</v>
      </c>
      <c r="C27" s="33">
        <v>72714.517598028266</v>
      </c>
      <c r="D27" s="45">
        <v>40.147518157958984</v>
      </c>
      <c r="E27" s="45">
        <v>59.852481842041016</v>
      </c>
      <c r="F27" s="33">
        <v>44849.314815309117</v>
      </c>
      <c r="G27" s="45">
        <v>36.50994873046875</v>
      </c>
      <c r="H27" s="45">
        <v>63.49005126953125</v>
      </c>
      <c r="I27" s="33">
        <v>27865.202782719487</v>
      </c>
      <c r="J27" s="45">
        <v>46.002223968505859</v>
      </c>
      <c r="K27" s="45">
        <v>53.997776031494141</v>
      </c>
    </row>
    <row r="28" spans="1:11" x14ac:dyDescent="0.3">
      <c r="A28" s="32" t="s">
        <v>19</v>
      </c>
      <c r="B28" s="32" t="s">
        <v>58</v>
      </c>
      <c r="C28" s="33">
        <v>6856.8497250307792</v>
      </c>
      <c r="D28" s="45">
        <v>39.022354125976563</v>
      </c>
      <c r="E28" s="45">
        <v>60.977645874023438</v>
      </c>
      <c r="F28" s="33">
        <v>4556.7862861751537</v>
      </c>
      <c r="G28" s="45">
        <v>36.661891937255859</v>
      </c>
      <c r="H28" s="45">
        <v>63.338108062744141</v>
      </c>
      <c r="I28" s="33">
        <v>2300.0634388556564</v>
      </c>
      <c r="J28" s="45">
        <v>43.698799133300781</v>
      </c>
      <c r="K28" s="45">
        <v>56.301200866699219</v>
      </c>
    </row>
    <row r="29" spans="1:11" x14ac:dyDescent="0.3">
      <c r="A29" s="32" t="s">
        <v>19</v>
      </c>
      <c r="B29" s="32" t="s">
        <v>59</v>
      </c>
      <c r="C29" s="33">
        <v>16031.036566024013</v>
      </c>
      <c r="D29" s="45">
        <v>38.967308044433594</v>
      </c>
      <c r="E29" s="45">
        <v>61.032691955566406</v>
      </c>
      <c r="F29" s="33">
        <v>9098.4428936121858</v>
      </c>
      <c r="G29" s="45">
        <v>36.014816284179688</v>
      </c>
      <c r="H29" s="45">
        <v>63.985183715820313</v>
      </c>
      <c r="I29" s="33">
        <v>6932.5936724118328</v>
      </c>
      <c r="J29" s="45">
        <v>42.842208862304688</v>
      </c>
      <c r="K29" s="45">
        <v>57.157791137695313</v>
      </c>
    </row>
    <row r="30" spans="1:11" x14ac:dyDescent="0.3">
      <c r="A30" s="32" t="s">
        <v>19</v>
      </c>
      <c r="B30" s="32" t="s">
        <v>60</v>
      </c>
      <c r="C30" s="33">
        <v>12457.259222384022</v>
      </c>
      <c r="D30" s="45">
        <v>41.851215362548828</v>
      </c>
      <c r="E30" s="45">
        <v>58.148784637451172</v>
      </c>
      <c r="F30" s="33">
        <v>7737.1974639469045</v>
      </c>
      <c r="G30" s="45">
        <v>37.115024566650391</v>
      </c>
      <c r="H30" s="45">
        <v>62.884975433349609</v>
      </c>
      <c r="I30" s="33">
        <v>4720.0617584370957</v>
      </c>
      <c r="J30" s="45">
        <v>49.614856719970703</v>
      </c>
      <c r="K30" s="45">
        <v>50.385143280029297</v>
      </c>
    </row>
    <row r="31" spans="1:11" x14ac:dyDescent="0.3">
      <c r="A31" s="32" t="s">
        <v>19</v>
      </c>
      <c r="B31" s="32" t="s">
        <v>61</v>
      </c>
      <c r="C31" s="33">
        <v>60420.150991367009</v>
      </c>
      <c r="D31" s="45">
        <v>45.73565673828125</v>
      </c>
      <c r="E31" s="45">
        <v>54.26434326171875</v>
      </c>
      <c r="F31" s="33">
        <v>25502.8439581618</v>
      </c>
      <c r="G31" s="45">
        <v>43.072650909423828</v>
      </c>
      <c r="H31" s="45">
        <v>56.927349090576172</v>
      </c>
      <c r="I31" s="33">
        <v>34917.307033205325</v>
      </c>
      <c r="J31" s="45">
        <v>47.680656433105469</v>
      </c>
      <c r="K31" s="45">
        <v>52.319343566894531</v>
      </c>
    </row>
    <row r="32" spans="1:11" x14ac:dyDescent="0.3">
      <c r="A32" s="32" t="s">
        <v>20</v>
      </c>
      <c r="B32" s="32" t="s">
        <v>62</v>
      </c>
      <c r="C32" s="33">
        <v>67705.332893814542</v>
      </c>
      <c r="D32" s="45">
        <v>44.801795959472656</v>
      </c>
      <c r="E32" s="45">
        <v>55.198204040527344</v>
      </c>
      <c r="F32" s="33">
        <v>42216.439001248276</v>
      </c>
      <c r="G32" s="45">
        <v>44.675304412841797</v>
      </c>
      <c r="H32" s="45">
        <v>55.324695587158203</v>
      </c>
      <c r="I32" s="33">
        <v>25488.893892565451</v>
      </c>
      <c r="J32" s="45">
        <v>45.011295318603516</v>
      </c>
      <c r="K32" s="45">
        <v>54.988704681396484</v>
      </c>
    </row>
    <row r="33" spans="1:11" x14ac:dyDescent="0.3">
      <c r="A33" s="32" t="s">
        <v>20</v>
      </c>
      <c r="B33" s="32" t="s">
        <v>63</v>
      </c>
      <c r="C33" s="33">
        <v>135334.00899773897</v>
      </c>
      <c r="D33" s="45">
        <v>38.63238525390625</v>
      </c>
      <c r="E33" s="45">
        <v>61.36761474609375</v>
      </c>
      <c r="F33" s="33">
        <v>80742.749001419928</v>
      </c>
      <c r="G33" s="45">
        <v>31.310722351074219</v>
      </c>
      <c r="H33" s="45">
        <v>68.689277648925781</v>
      </c>
      <c r="I33" s="33">
        <v>54591.259996319008</v>
      </c>
      <c r="J33" s="45">
        <v>49.461429595947266</v>
      </c>
      <c r="K33" s="45">
        <v>50.538570404052734</v>
      </c>
    </row>
    <row r="34" spans="1:11" x14ac:dyDescent="0.3">
      <c r="A34" s="32" t="s">
        <v>20</v>
      </c>
      <c r="B34" s="32" t="s">
        <v>64</v>
      </c>
      <c r="C34" s="33">
        <v>63538.561311502184</v>
      </c>
      <c r="D34" s="45">
        <v>37.904636383056641</v>
      </c>
      <c r="E34" s="45">
        <v>62.095363616943359</v>
      </c>
      <c r="F34" s="33">
        <v>37120.212606531655</v>
      </c>
      <c r="G34" s="45">
        <v>32.533550262451172</v>
      </c>
      <c r="H34" s="45">
        <v>67.466445922851563</v>
      </c>
      <c r="I34" s="33">
        <v>26418.348704968023</v>
      </c>
      <c r="J34" s="45">
        <v>45.451507568359375</v>
      </c>
      <c r="K34" s="45">
        <v>54.548492431640625</v>
      </c>
    </row>
    <row r="35" spans="1:11" x14ac:dyDescent="0.3">
      <c r="A35" s="32" t="s">
        <v>20</v>
      </c>
      <c r="B35" s="32" t="s">
        <v>65</v>
      </c>
      <c r="C35" s="33">
        <v>9588.9534523643561</v>
      </c>
      <c r="D35" s="45">
        <v>38.47332763671875</v>
      </c>
      <c r="E35" s="45">
        <v>61.52667236328125</v>
      </c>
      <c r="F35" s="33">
        <v>5583.7817411537499</v>
      </c>
      <c r="G35" s="45">
        <v>31.233205795288086</v>
      </c>
      <c r="H35" s="45">
        <v>68.766792297363281</v>
      </c>
      <c r="I35" s="33">
        <v>4005.1717112105553</v>
      </c>
      <c r="J35" s="45">
        <v>48.567092895507813</v>
      </c>
      <c r="K35" s="45">
        <v>51.432907104492188</v>
      </c>
    </row>
    <row r="36" spans="1:11" x14ac:dyDescent="0.3">
      <c r="A36" s="32" t="s">
        <v>20</v>
      </c>
      <c r="B36" s="32" t="s">
        <v>66</v>
      </c>
      <c r="C36" s="33">
        <v>35039.617176477012</v>
      </c>
      <c r="D36" s="45">
        <v>39.946918487548828</v>
      </c>
      <c r="E36" s="45">
        <v>60.053081512451172</v>
      </c>
      <c r="F36" s="33">
        <v>20071.818944737144</v>
      </c>
      <c r="G36" s="45">
        <v>35.100761413574219</v>
      </c>
      <c r="H36" s="45">
        <v>64.899238586425781</v>
      </c>
      <c r="I36" s="33">
        <v>14967.798231740531</v>
      </c>
      <c r="J36" s="45">
        <v>46.445613861083984</v>
      </c>
      <c r="K36" s="45">
        <v>53.554386138916016</v>
      </c>
    </row>
    <row r="37" spans="1:11" x14ac:dyDescent="0.3">
      <c r="A37" s="32" t="s">
        <v>20</v>
      </c>
      <c r="B37" s="32" t="s">
        <v>67</v>
      </c>
      <c r="C37" s="33">
        <v>195020.92742197268</v>
      </c>
      <c r="D37" s="45">
        <v>37.095718383789063</v>
      </c>
      <c r="E37" s="45">
        <v>62.904281616210938</v>
      </c>
      <c r="F37" s="33">
        <v>113390.25033810569</v>
      </c>
      <c r="G37" s="45">
        <v>30.591270446777344</v>
      </c>
      <c r="H37" s="45">
        <v>69.408729553222656</v>
      </c>
      <c r="I37" s="33">
        <v>81630.6770838675</v>
      </c>
      <c r="J37" s="45">
        <v>46.130809783935547</v>
      </c>
      <c r="K37" s="45">
        <v>53.869190216064453</v>
      </c>
    </row>
    <row r="38" spans="1:11" x14ac:dyDescent="0.3">
      <c r="A38" s="32" t="s">
        <v>20</v>
      </c>
      <c r="B38" s="32" t="s">
        <v>68</v>
      </c>
      <c r="C38" s="33">
        <v>169752.47271760501</v>
      </c>
      <c r="D38" s="45">
        <v>37.193870544433594</v>
      </c>
      <c r="E38" s="45">
        <v>62.806129455566406</v>
      </c>
      <c r="F38" s="33">
        <v>98117.346953117434</v>
      </c>
      <c r="G38" s="45">
        <v>31.1339111328125</v>
      </c>
      <c r="H38" s="45">
        <v>68.8660888671875</v>
      </c>
      <c r="I38" s="33">
        <v>71635.125764488752</v>
      </c>
      <c r="J38" s="45">
        <v>45.494094848632813</v>
      </c>
      <c r="K38" s="45">
        <v>54.505905151367188</v>
      </c>
    </row>
    <row r="39" spans="1:11" x14ac:dyDescent="0.3">
      <c r="A39" s="32" t="s">
        <v>20</v>
      </c>
      <c r="B39" s="32" t="s">
        <v>69</v>
      </c>
      <c r="C39" s="33">
        <v>67946.788745907732</v>
      </c>
      <c r="D39" s="45">
        <v>36.790988922119141</v>
      </c>
      <c r="E39" s="45">
        <v>63.209011077880859</v>
      </c>
      <c r="F39" s="33">
        <v>42256.758246976737</v>
      </c>
      <c r="G39" s="45">
        <v>32.093048095703125</v>
      </c>
      <c r="H39" s="45">
        <v>67.906951904296875</v>
      </c>
      <c r="I39" s="33">
        <v>25690.03049892839</v>
      </c>
      <c r="J39" s="45">
        <v>44.51849365234375</v>
      </c>
      <c r="K39" s="45">
        <v>55.48150634765625</v>
      </c>
    </row>
    <row r="40" spans="1:11" x14ac:dyDescent="0.3">
      <c r="A40" s="32" t="s">
        <v>21</v>
      </c>
      <c r="B40" s="32" t="s">
        <v>70</v>
      </c>
      <c r="C40" s="33">
        <v>25927.618937349071</v>
      </c>
      <c r="D40" s="45">
        <v>38.598751068115234</v>
      </c>
      <c r="E40" s="45">
        <v>61.401248931884766</v>
      </c>
      <c r="F40" s="33">
        <v>16399.85014168741</v>
      </c>
      <c r="G40" s="45">
        <v>35.189296722412109</v>
      </c>
      <c r="H40" s="45">
        <v>64.810699462890625</v>
      </c>
      <c r="I40" s="33">
        <v>9527.7687956616901</v>
      </c>
      <c r="J40" s="45">
        <v>44.467338562011719</v>
      </c>
      <c r="K40" s="45">
        <v>55.532661437988281</v>
      </c>
    </row>
    <row r="41" spans="1:11" x14ac:dyDescent="0.3">
      <c r="A41" s="32" t="s">
        <v>21</v>
      </c>
      <c r="B41" s="32" t="s">
        <v>71</v>
      </c>
      <c r="C41" s="33">
        <v>18738.259838566362</v>
      </c>
      <c r="D41" s="45">
        <v>39.673477172851563</v>
      </c>
      <c r="E41" s="45">
        <v>60.326522827148438</v>
      </c>
      <c r="F41" s="33">
        <v>10298.502027547403</v>
      </c>
      <c r="G41" s="45">
        <v>32.591472625732422</v>
      </c>
      <c r="H41" s="45">
        <v>67.408523559570313</v>
      </c>
      <c r="I41" s="33">
        <v>8439.7578110189588</v>
      </c>
      <c r="J41" s="45">
        <v>48.315204620361328</v>
      </c>
      <c r="K41" s="45">
        <v>51.684795379638672</v>
      </c>
    </row>
    <row r="42" spans="1:11" x14ac:dyDescent="0.3">
      <c r="A42" s="32" t="s">
        <v>21</v>
      </c>
      <c r="B42" s="32" t="s">
        <v>72</v>
      </c>
      <c r="C42" s="33">
        <v>44696.208038097779</v>
      </c>
      <c r="D42" s="45">
        <v>38.925857543945313</v>
      </c>
      <c r="E42" s="45">
        <v>61.074142456054688</v>
      </c>
      <c r="F42" s="33">
        <v>26643.531794733914</v>
      </c>
      <c r="G42" s="45">
        <v>35.878791809082031</v>
      </c>
      <c r="H42" s="45">
        <v>64.121208190917969</v>
      </c>
      <c r="I42" s="33">
        <v>18052.676243363887</v>
      </c>
      <c r="J42" s="45">
        <v>43.422954559326172</v>
      </c>
      <c r="K42" s="45">
        <v>56.577045440673828</v>
      </c>
    </row>
    <row r="43" spans="1:11" x14ac:dyDescent="0.3">
      <c r="A43" s="32" t="s">
        <v>21</v>
      </c>
      <c r="B43" s="32" t="s">
        <v>73</v>
      </c>
      <c r="C43" s="33">
        <v>93553.264120913445</v>
      </c>
      <c r="D43" s="45">
        <v>39.01483154296875</v>
      </c>
      <c r="E43" s="45">
        <v>60.98516845703125</v>
      </c>
      <c r="F43" s="33">
        <v>57427.0496164258</v>
      </c>
      <c r="G43" s="45">
        <v>33.690887451171875</v>
      </c>
      <c r="H43" s="45">
        <v>66.309112548828125</v>
      </c>
      <c r="I43" s="33">
        <v>36126.214504488016</v>
      </c>
      <c r="J43" s="45">
        <v>47.477890014648438</v>
      </c>
      <c r="K43" s="45">
        <v>52.522109985351563</v>
      </c>
    </row>
    <row r="44" spans="1:11" x14ac:dyDescent="0.3">
      <c r="A44" s="32" t="s">
        <v>21</v>
      </c>
      <c r="B44" s="32" t="s">
        <v>74</v>
      </c>
      <c r="C44" s="33">
        <v>28266.093471432054</v>
      </c>
      <c r="D44" s="45">
        <v>36.650253295898438</v>
      </c>
      <c r="E44" s="45">
        <v>63.349746704101563</v>
      </c>
      <c r="F44" s="33">
        <v>15675.435809264183</v>
      </c>
      <c r="G44" s="45">
        <v>32.801364898681641</v>
      </c>
      <c r="H44" s="45">
        <v>67.198631286621094</v>
      </c>
      <c r="I44" s="33">
        <v>12590.657662167883</v>
      </c>
      <c r="J44" s="45">
        <v>41.442134857177734</v>
      </c>
      <c r="K44" s="45">
        <v>58.557865142822266</v>
      </c>
    </row>
    <row r="45" spans="1:11" x14ac:dyDescent="0.3">
      <c r="A45" s="32" t="s">
        <v>21</v>
      </c>
      <c r="B45" s="32" t="s">
        <v>75</v>
      </c>
      <c r="C45" s="33">
        <v>47072.721091149848</v>
      </c>
      <c r="D45" s="45">
        <v>39.945377349853516</v>
      </c>
      <c r="E45" s="45">
        <v>60.054622650146484</v>
      </c>
      <c r="F45" s="33">
        <v>27779.487351232889</v>
      </c>
      <c r="G45" s="45">
        <v>37.947120666503906</v>
      </c>
      <c r="H45" s="45">
        <v>62.052879333496094</v>
      </c>
      <c r="I45" s="33">
        <v>19293.233739917068</v>
      </c>
      <c r="J45" s="45">
        <v>42.822574615478516</v>
      </c>
      <c r="K45" s="45">
        <v>57.177425384521484</v>
      </c>
    </row>
    <row r="46" spans="1:11" x14ac:dyDescent="0.3">
      <c r="A46" s="32" t="s">
        <v>21</v>
      </c>
      <c r="B46" s="32" t="s">
        <v>76</v>
      </c>
      <c r="C46" s="33">
        <v>23670.27171662253</v>
      </c>
      <c r="D46" s="45">
        <v>40.393543243408203</v>
      </c>
      <c r="E46" s="45">
        <v>59.606456756591797</v>
      </c>
      <c r="F46" s="33">
        <v>12626.097745976174</v>
      </c>
      <c r="G46" s="45">
        <v>33.962146759033203</v>
      </c>
      <c r="H46" s="45">
        <v>66.037857055664063</v>
      </c>
      <c r="I46" s="33">
        <v>11044.173970646316</v>
      </c>
      <c r="J46" s="45">
        <v>47.746147155761719</v>
      </c>
      <c r="K46" s="45">
        <v>52.253852844238281</v>
      </c>
    </row>
    <row r="47" spans="1:11" x14ac:dyDescent="0.3">
      <c r="A47" s="32" t="s">
        <v>21</v>
      </c>
      <c r="B47" s="32" t="s">
        <v>77</v>
      </c>
      <c r="C47" s="33">
        <v>96010.237602023975</v>
      </c>
      <c r="D47" s="45">
        <v>40.173561096191406</v>
      </c>
      <c r="E47" s="45">
        <v>59.826438903808594</v>
      </c>
      <c r="F47" s="33">
        <v>55153.82086030308</v>
      </c>
      <c r="G47" s="45">
        <v>36.3016357421875</v>
      </c>
      <c r="H47" s="45">
        <v>63.6983642578125</v>
      </c>
      <c r="I47" s="33">
        <v>40856.416741720524</v>
      </c>
      <c r="J47" s="45">
        <v>45.400440216064453</v>
      </c>
      <c r="K47" s="45">
        <v>54.599559783935547</v>
      </c>
    </row>
    <row r="48" spans="1:11" x14ac:dyDescent="0.3">
      <c r="A48" s="32" t="s">
        <v>21</v>
      </c>
      <c r="B48" s="32" t="s">
        <v>78</v>
      </c>
      <c r="C48" s="33">
        <v>35002.171910501835</v>
      </c>
      <c r="D48" s="45">
        <v>38.373516082763672</v>
      </c>
      <c r="E48" s="45">
        <v>61.626483917236328</v>
      </c>
      <c r="F48" s="33">
        <v>21732.62956431587</v>
      </c>
      <c r="G48" s="45">
        <v>32.406333923339844</v>
      </c>
      <c r="H48" s="45">
        <v>67.593666076660156</v>
      </c>
      <c r="I48" s="33">
        <v>13269.542346185935</v>
      </c>
      <c r="J48" s="45">
        <v>48.146465301513672</v>
      </c>
      <c r="K48" s="45">
        <v>51.853534698486328</v>
      </c>
    </row>
    <row r="49" spans="1:11" x14ac:dyDescent="0.3">
      <c r="A49" s="32" t="s">
        <v>21</v>
      </c>
      <c r="B49" s="32" t="s">
        <v>79</v>
      </c>
      <c r="C49" s="33">
        <v>41369.134020743608</v>
      </c>
      <c r="D49" s="45">
        <v>36.370635986328125</v>
      </c>
      <c r="E49" s="45">
        <v>63.629364013671875</v>
      </c>
      <c r="F49" s="33">
        <v>23261.317273519195</v>
      </c>
      <c r="G49" s="45">
        <v>28.376529693603516</v>
      </c>
      <c r="H49" s="45">
        <v>71.623466491699219</v>
      </c>
      <c r="I49" s="33">
        <v>18107.816747224322</v>
      </c>
      <c r="J49" s="45">
        <v>46.639873504638672</v>
      </c>
      <c r="K49" s="45">
        <v>53.360126495361328</v>
      </c>
    </row>
    <row r="50" spans="1:11" x14ac:dyDescent="0.3">
      <c r="A50" s="32" t="s">
        <v>21</v>
      </c>
      <c r="B50" s="32" t="s">
        <v>80</v>
      </c>
      <c r="C50" s="33">
        <v>2652.4905204616994</v>
      </c>
      <c r="D50" s="45">
        <v>37.079681396484375</v>
      </c>
      <c r="E50" s="45">
        <v>62.920318603515625</v>
      </c>
      <c r="F50" s="33">
        <v>1527.4228891920257</v>
      </c>
      <c r="G50" s="45">
        <v>23.523872375488281</v>
      </c>
      <c r="H50" s="45">
        <v>76.476127624511719</v>
      </c>
      <c r="I50" s="33">
        <v>1125.0676312696748</v>
      </c>
      <c r="J50" s="45">
        <v>55.483425140380859</v>
      </c>
      <c r="K50" s="45">
        <v>44.516574859619141</v>
      </c>
    </row>
    <row r="51" spans="1:11" x14ac:dyDescent="0.3">
      <c r="A51" s="32" t="s">
        <v>22</v>
      </c>
      <c r="B51" s="32" t="s">
        <v>81</v>
      </c>
      <c r="C51" s="33">
        <v>8720.0330150288664</v>
      </c>
      <c r="D51" s="45">
        <v>31.188137054443359</v>
      </c>
      <c r="E51" s="45">
        <v>68.811859130859375</v>
      </c>
      <c r="F51" s="33">
        <v>5899.3244372803738</v>
      </c>
      <c r="G51" s="45">
        <v>27.928442001342773</v>
      </c>
      <c r="H51" s="45">
        <v>72.071556091308594</v>
      </c>
      <c r="I51" s="33">
        <v>2820.7085777484945</v>
      </c>
      <c r="J51" s="45">
        <v>38.005573272705078</v>
      </c>
      <c r="K51" s="45">
        <v>61.994426727294922</v>
      </c>
    </row>
    <row r="52" spans="1:11" x14ac:dyDescent="0.3">
      <c r="A52" s="32" t="s">
        <v>22</v>
      </c>
      <c r="B52" s="32" t="s">
        <v>82</v>
      </c>
      <c r="C52" s="33">
        <v>49876.995867904967</v>
      </c>
      <c r="D52" s="45">
        <v>37.543804168701172</v>
      </c>
      <c r="E52" s="45">
        <v>62.456195831298828</v>
      </c>
      <c r="F52" s="33">
        <v>32506.935578488527</v>
      </c>
      <c r="G52" s="45">
        <v>34.991142272949219</v>
      </c>
      <c r="H52" s="45">
        <v>65.008857727050781</v>
      </c>
      <c r="I52" s="33">
        <v>17370.060289416724</v>
      </c>
      <c r="J52" s="45">
        <v>42.320941925048828</v>
      </c>
      <c r="K52" s="45">
        <v>57.679058074951172</v>
      </c>
    </row>
    <row r="53" spans="1:11" x14ac:dyDescent="0.3">
      <c r="A53" s="32" t="s">
        <v>22</v>
      </c>
      <c r="B53" s="32" t="s">
        <v>83</v>
      </c>
      <c r="C53" s="33">
        <v>22382.567720552965</v>
      </c>
      <c r="D53" s="45">
        <v>38.527851104736328</v>
      </c>
      <c r="E53" s="45">
        <v>61.472148895263672</v>
      </c>
      <c r="F53" s="33">
        <v>13737.191241245007</v>
      </c>
      <c r="G53" s="45">
        <v>35.182346343994141</v>
      </c>
      <c r="H53" s="45">
        <v>64.817649841308594</v>
      </c>
      <c r="I53" s="33">
        <v>8645.376479307959</v>
      </c>
      <c r="J53" s="45">
        <v>43.843734741210938</v>
      </c>
      <c r="K53" s="45">
        <v>56.156265258789063</v>
      </c>
    </row>
    <row r="54" spans="1:11" x14ac:dyDescent="0.3">
      <c r="A54" s="32" t="s">
        <v>22</v>
      </c>
      <c r="B54" s="32" t="s">
        <v>84</v>
      </c>
      <c r="C54" s="33">
        <v>36350.694111159559</v>
      </c>
      <c r="D54" s="45">
        <v>43.599552154541016</v>
      </c>
      <c r="E54" s="45">
        <v>56.400447845458984</v>
      </c>
      <c r="F54" s="33">
        <v>25100.733494111661</v>
      </c>
      <c r="G54" s="45">
        <v>43.898811340332031</v>
      </c>
      <c r="H54" s="45">
        <v>56.101188659667969</v>
      </c>
      <c r="I54" s="33">
        <v>11249.960617047855</v>
      </c>
      <c r="J54" s="45">
        <v>42.931846618652344</v>
      </c>
      <c r="K54" s="45">
        <v>57.068153381347656</v>
      </c>
    </row>
    <row r="55" spans="1:11" x14ac:dyDescent="0.3">
      <c r="A55" s="32" t="s">
        <v>22</v>
      </c>
      <c r="B55" s="32" t="s">
        <v>85</v>
      </c>
      <c r="C55" s="33">
        <v>3204.5312005620003</v>
      </c>
      <c r="D55" s="45">
        <v>47.085033416748047</v>
      </c>
      <c r="E55" s="45">
        <v>52.914966583251953</v>
      </c>
      <c r="F55" s="33">
        <v>1700.8329976494442</v>
      </c>
      <c r="G55" s="45">
        <v>40.36846923828125</v>
      </c>
      <c r="H55" s="45">
        <v>59.63153076171875</v>
      </c>
      <c r="I55" s="33">
        <v>1503.6982029125566</v>
      </c>
      <c r="J55" s="45">
        <v>54.682140350341797</v>
      </c>
      <c r="K55" s="45">
        <v>45.317859649658203</v>
      </c>
    </row>
    <row r="56" spans="1:11" x14ac:dyDescent="0.3">
      <c r="A56" s="32" t="s">
        <v>22</v>
      </c>
      <c r="B56" s="32" t="s">
        <v>86</v>
      </c>
      <c r="C56" s="33">
        <v>43705.748372445843</v>
      </c>
      <c r="D56" s="45">
        <v>38.669956207275391</v>
      </c>
      <c r="E56" s="45">
        <v>61.330043792724609</v>
      </c>
      <c r="F56" s="33">
        <v>26049.916609097356</v>
      </c>
      <c r="G56" s="45">
        <v>34.214206695556641</v>
      </c>
      <c r="H56" s="45">
        <v>65.785797119140625</v>
      </c>
      <c r="I56" s="33">
        <v>17655.831763348764</v>
      </c>
      <c r="J56" s="45">
        <v>45.244091033935547</v>
      </c>
      <c r="K56" s="45">
        <v>54.755908966064453</v>
      </c>
    </row>
    <row r="57" spans="1:11" x14ac:dyDescent="0.3">
      <c r="A57" s="32" t="s">
        <v>22</v>
      </c>
      <c r="B57" s="32" t="s">
        <v>87</v>
      </c>
      <c r="C57" s="33">
        <v>41284.010482810038</v>
      </c>
      <c r="D57" s="45">
        <v>42.234489440917969</v>
      </c>
      <c r="E57" s="45">
        <v>57.765510559082031</v>
      </c>
      <c r="F57" s="33">
        <v>24266.124908954283</v>
      </c>
      <c r="G57" s="45">
        <v>40.376186370849609</v>
      </c>
      <c r="H57" s="45">
        <v>59.623813629150391</v>
      </c>
      <c r="I57" s="33">
        <v>17017.885573855754</v>
      </c>
      <c r="J57" s="45">
        <v>44.884281158447266</v>
      </c>
      <c r="K57" s="45">
        <v>55.115718841552734</v>
      </c>
    </row>
    <row r="58" spans="1:11" x14ac:dyDescent="0.3">
      <c r="A58" s="32" t="s">
        <v>22</v>
      </c>
      <c r="B58" s="32" t="s">
        <v>88</v>
      </c>
      <c r="C58" s="33">
        <v>709.41666666666674</v>
      </c>
      <c r="D58" s="45">
        <v>36.226947784423828</v>
      </c>
      <c r="E58" s="45">
        <v>63.773052215576172</v>
      </c>
      <c r="F58" s="33">
        <v>397.16666666666663</v>
      </c>
      <c r="G58" s="45">
        <v>27.96894645690918</v>
      </c>
      <c r="H58" s="45">
        <v>72.031051635742188</v>
      </c>
      <c r="I58" s="33">
        <v>312.25</v>
      </c>
      <c r="J58" s="45">
        <v>46.730716705322266</v>
      </c>
      <c r="K58" s="45">
        <v>53.269283294677734</v>
      </c>
    </row>
    <row r="59" spans="1:11" x14ac:dyDescent="0.3">
      <c r="A59" s="32" t="s">
        <v>22</v>
      </c>
      <c r="B59" s="32" t="s">
        <v>89</v>
      </c>
      <c r="C59" s="33">
        <v>35722.983420720026</v>
      </c>
      <c r="D59" s="45">
        <v>43.677238464355469</v>
      </c>
      <c r="E59" s="45">
        <v>56.322761535644531</v>
      </c>
      <c r="F59" s="33">
        <v>21880.561525820089</v>
      </c>
      <c r="G59" s="45">
        <v>39.445274353027344</v>
      </c>
      <c r="H59" s="45">
        <v>60.554725646972656</v>
      </c>
      <c r="I59" s="33">
        <v>13842.421894899957</v>
      </c>
      <c r="J59" s="45">
        <v>50.366653442382813</v>
      </c>
      <c r="K59" s="45">
        <v>49.633346557617188</v>
      </c>
    </row>
    <row r="60" spans="1:11" x14ac:dyDescent="0.3">
      <c r="A60" s="32" t="s">
        <v>23</v>
      </c>
      <c r="B60" s="32" t="s">
        <v>90</v>
      </c>
      <c r="C60" s="33">
        <v>2369.8303409038986</v>
      </c>
      <c r="D60" s="45">
        <v>42.941699981689453</v>
      </c>
      <c r="E60" s="45">
        <v>57.058300018310547</v>
      </c>
      <c r="F60" s="33">
        <v>1293.4482299194351</v>
      </c>
      <c r="G60" s="45">
        <v>38.310897827148438</v>
      </c>
      <c r="H60" s="45">
        <v>61.689102172851563</v>
      </c>
      <c r="I60" s="33">
        <v>1076.3821109844625</v>
      </c>
      <c r="J60" s="45">
        <v>48.506362915039063</v>
      </c>
      <c r="K60" s="45">
        <v>51.493637084960938</v>
      </c>
    </row>
    <row r="61" spans="1:11" x14ac:dyDescent="0.3">
      <c r="A61" s="32" t="s">
        <v>23</v>
      </c>
      <c r="B61" s="32" t="s">
        <v>91</v>
      </c>
      <c r="C61" s="33">
        <v>936.89197067000543</v>
      </c>
      <c r="D61" s="45">
        <v>43.707466125488281</v>
      </c>
      <c r="E61" s="45">
        <v>56.292533874511719</v>
      </c>
      <c r="F61" s="33">
        <v>515.92566477975515</v>
      </c>
      <c r="G61" s="45">
        <v>41.231143951416016</v>
      </c>
      <c r="H61" s="45">
        <v>58.768856048583984</v>
      </c>
      <c r="I61" s="33">
        <v>420.96630589025028</v>
      </c>
      <c r="J61" s="45">
        <v>46.742382049560547</v>
      </c>
      <c r="K61" s="45">
        <v>53.257617950439453</v>
      </c>
    </row>
    <row r="62" spans="1:11" x14ac:dyDescent="0.3">
      <c r="A62" s="32" t="s">
        <v>23</v>
      </c>
      <c r="B62" s="32" t="s">
        <v>92</v>
      </c>
      <c r="C62" s="33">
        <v>2285.8028017241377</v>
      </c>
      <c r="D62" s="45">
        <v>41.671722412109375</v>
      </c>
      <c r="E62" s="45">
        <v>58.328277587890625</v>
      </c>
      <c r="F62" s="33">
        <v>988.98615187087353</v>
      </c>
      <c r="G62" s="45">
        <v>35.826854705810547</v>
      </c>
      <c r="H62" s="45">
        <v>64.173141479492188</v>
      </c>
      <c r="I62" s="33">
        <v>1296.8166498532646</v>
      </c>
      <c r="J62" s="45">
        <v>46.129169464111328</v>
      </c>
      <c r="K62" s="45">
        <v>53.870830535888672</v>
      </c>
    </row>
    <row r="63" spans="1:11" x14ac:dyDescent="0.3">
      <c r="A63" s="32" t="s">
        <v>23</v>
      </c>
      <c r="B63" s="32" t="s">
        <v>93</v>
      </c>
      <c r="C63" s="33">
        <v>26405.729134466452</v>
      </c>
      <c r="D63" s="45">
        <v>45.670394897460938</v>
      </c>
      <c r="E63" s="45">
        <v>54.329605102539063</v>
      </c>
      <c r="F63" s="33">
        <v>13884.086939721576</v>
      </c>
      <c r="G63" s="45">
        <v>45.013568878173828</v>
      </c>
      <c r="H63" s="45">
        <v>54.986431121826172</v>
      </c>
      <c r="I63" s="33">
        <v>12521.642194744916</v>
      </c>
      <c r="J63" s="45">
        <v>46.398685455322266</v>
      </c>
      <c r="K63" s="45">
        <v>53.601314544677734</v>
      </c>
    </row>
    <row r="64" spans="1:11" x14ac:dyDescent="0.3">
      <c r="A64" s="32" t="s">
        <v>23</v>
      </c>
      <c r="B64" s="32" t="s">
        <v>94</v>
      </c>
      <c r="C64" s="33">
        <v>27925.282810309436</v>
      </c>
      <c r="D64" s="45">
        <v>42.874156951904297</v>
      </c>
      <c r="E64" s="45">
        <v>57.125843048095703</v>
      </c>
      <c r="F64" s="33">
        <v>16641.178493142736</v>
      </c>
      <c r="G64" s="45">
        <v>42.130764007568359</v>
      </c>
      <c r="H64" s="45">
        <v>57.869235992431641</v>
      </c>
      <c r="I64" s="33">
        <v>11284.104317166644</v>
      </c>
      <c r="J64" s="45">
        <v>43.970470428466797</v>
      </c>
      <c r="K64" s="45">
        <v>56.029529571533203</v>
      </c>
    </row>
    <row r="65" spans="1:11" x14ac:dyDescent="0.3">
      <c r="A65" s="32" t="s">
        <v>23</v>
      </c>
      <c r="B65" s="32" t="s">
        <v>95</v>
      </c>
      <c r="C65" s="33">
        <v>1113.4906874039939</v>
      </c>
      <c r="D65" s="45">
        <v>48.490184783935547</v>
      </c>
      <c r="E65" s="45">
        <v>51.509815216064453</v>
      </c>
      <c r="F65" s="33">
        <v>718.69743663594477</v>
      </c>
      <c r="G65" s="45">
        <v>50.175437927246094</v>
      </c>
      <c r="H65" s="45">
        <v>49.824562072753906</v>
      </c>
      <c r="I65" s="33">
        <v>394.79325076804929</v>
      </c>
      <c r="J65" s="45">
        <v>45.422286987304688</v>
      </c>
      <c r="K65" s="45">
        <v>54.577713012695313</v>
      </c>
    </row>
    <row r="66" spans="1:11" x14ac:dyDescent="0.3">
      <c r="A66" s="32" t="s">
        <v>23</v>
      </c>
      <c r="B66" s="32" t="s">
        <v>96</v>
      </c>
      <c r="C66" s="33">
        <v>3275.0082881819162</v>
      </c>
      <c r="D66" s="45">
        <v>41.787132263183594</v>
      </c>
      <c r="E66" s="45">
        <v>58.212867736816406</v>
      </c>
      <c r="F66" s="33">
        <v>1763.2655441246145</v>
      </c>
      <c r="G66" s="45">
        <v>40.355010986328125</v>
      </c>
      <c r="H66" s="45">
        <v>59.644989013671875</v>
      </c>
      <c r="I66" s="33">
        <v>1511.7427440572981</v>
      </c>
      <c r="J66" s="45">
        <v>43.457523345947266</v>
      </c>
      <c r="K66" s="45">
        <v>56.542476654052734</v>
      </c>
    </row>
    <row r="67" spans="1:11" x14ac:dyDescent="0.3">
      <c r="A67" s="32" t="s">
        <v>23</v>
      </c>
      <c r="B67" s="32" t="s">
        <v>97</v>
      </c>
      <c r="C67" s="33">
        <v>470.35576893963582</v>
      </c>
      <c r="D67" s="45">
        <v>40.958747863769531</v>
      </c>
      <c r="E67" s="45">
        <v>59.041252136230469</v>
      </c>
      <c r="F67" s="33">
        <v>243.22784438654895</v>
      </c>
      <c r="G67" s="45">
        <v>42.660938262939453</v>
      </c>
      <c r="H67" s="45">
        <v>57.339061737060547</v>
      </c>
      <c r="I67" s="33">
        <v>227.12792455308673</v>
      </c>
      <c r="J67" s="45">
        <v>39.135902404785156</v>
      </c>
      <c r="K67" s="45">
        <v>60.864097595214844</v>
      </c>
    </row>
    <row r="68" spans="1:11" x14ac:dyDescent="0.3">
      <c r="A68" s="32" t="s">
        <v>23</v>
      </c>
      <c r="B68" s="32" t="s">
        <v>98</v>
      </c>
      <c r="C68" s="33">
        <v>17219.013281132298</v>
      </c>
      <c r="D68" s="45">
        <v>40.750896453857422</v>
      </c>
      <c r="E68" s="45">
        <v>59.249103546142578</v>
      </c>
      <c r="F68" s="33">
        <v>10020.514162127012</v>
      </c>
      <c r="G68" s="45">
        <v>35.193912506103516</v>
      </c>
      <c r="H68" s="45">
        <v>64.80609130859375</v>
      </c>
      <c r="I68" s="33">
        <v>7198.4991190052224</v>
      </c>
      <c r="J68" s="45">
        <v>48.486377716064453</v>
      </c>
      <c r="K68" s="45">
        <v>51.513622283935547</v>
      </c>
    </row>
    <row r="69" spans="1:11" x14ac:dyDescent="0.3">
      <c r="A69" s="32" t="s">
        <v>24</v>
      </c>
      <c r="B69" s="32" t="s">
        <v>99</v>
      </c>
      <c r="C69" s="33">
        <v>26638.254582067511</v>
      </c>
      <c r="D69" s="45">
        <v>33.063911437988281</v>
      </c>
      <c r="E69" s="45">
        <v>66.936088562011719</v>
      </c>
      <c r="F69" s="33">
        <v>18610.505410654314</v>
      </c>
      <c r="G69" s="45">
        <v>30.295015335083008</v>
      </c>
      <c r="H69" s="45">
        <v>69.704986572265625</v>
      </c>
      <c r="I69" s="33">
        <v>8027.7491714135695</v>
      </c>
      <c r="J69" s="45">
        <v>39.482967376708984</v>
      </c>
      <c r="K69" s="45">
        <v>60.517032623291016</v>
      </c>
    </row>
    <row r="70" spans="1:11" x14ac:dyDescent="0.3">
      <c r="A70" s="32" t="s">
        <v>24</v>
      </c>
      <c r="B70" s="32" t="s">
        <v>100</v>
      </c>
      <c r="C70" s="33">
        <v>56365.40072396562</v>
      </c>
      <c r="D70" s="45">
        <v>29.221609115600586</v>
      </c>
      <c r="E70" s="45">
        <v>70.778388977050781</v>
      </c>
      <c r="F70" s="33">
        <v>34207.075171597768</v>
      </c>
      <c r="G70" s="45">
        <v>22.955255508422852</v>
      </c>
      <c r="H70" s="45">
        <v>77.044746398925781</v>
      </c>
      <c r="I70" s="33">
        <v>22158.32555236687</v>
      </c>
      <c r="J70" s="45">
        <v>38.895336151123047</v>
      </c>
      <c r="K70" s="45">
        <v>61.104663848876953</v>
      </c>
    </row>
    <row r="71" spans="1:11" x14ac:dyDescent="0.3">
      <c r="A71" s="32" t="s">
        <v>24</v>
      </c>
      <c r="B71" s="32" t="s">
        <v>101</v>
      </c>
      <c r="C71" s="33">
        <v>89852.3004977292</v>
      </c>
      <c r="D71" s="45">
        <v>34.485103607177734</v>
      </c>
      <c r="E71" s="45">
        <v>65.514900207519531</v>
      </c>
      <c r="F71" s="33">
        <v>59157.381664656867</v>
      </c>
      <c r="G71" s="45">
        <v>29.548215866088867</v>
      </c>
      <c r="H71" s="45">
        <v>70.4517822265625</v>
      </c>
      <c r="I71" s="33">
        <v>30694.918833072014</v>
      </c>
      <c r="J71" s="45">
        <v>43.999813079833984</v>
      </c>
      <c r="K71" s="45">
        <v>56.000186920166016</v>
      </c>
    </row>
    <row r="72" spans="1:11" x14ac:dyDescent="0.3">
      <c r="A72" s="32" t="s">
        <v>24</v>
      </c>
      <c r="B72" s="32" t="s">
        <v>102</v>
      </c>
      <c r="C72" s="33">
        <v>72196.351808159903</v>
      </c>
      <c r="D72" s="45">
        <v>34.949569702148438</v>
      </c>
      <c r="E72" s="45">
        <v>65.050430297851563</v>
      </c>
      <c r="F72" s="33">
        <v>45923.806171104457</v>
      </c>
      <c r="G72" s="45">
        <v>29.169670104980469</v>
      </c>
      <c r="H72" s="45">
        <v>70.830329895019531</v>
      </c>
      <c r="I72" s="33">
        <v>26272.545637055799</v>
      </c>
      <c r="J72" s="45">
        <v>45.052700042724609</v>
      </c>
      <c r="K72" s="45">
        <v>54.947299957275391</v>
      </c>
    </row>
    <row r="73" spans="1:11" x14ac:dyDescent="0.3">
      <c r="A73" s="32" t="s">
        <v>24</v>
      </c>
      <c r="B73" s="32" t="s">
        <v>103</v>
      </c>
      <c r="C73" s="33">
        <v>38619.835639961289</v>
      </c>
      <c r="D73" s="45">
        <v>31.862968444824219</v>
      </c>
      <c r="E73" s="45">
        <v>68.137031555175781</v>
      </c>
      <c r="F73" s="33">
        <v>25511.177467181453</v>
      </c>
      <c r="G73" s="45">
        <v>26.402313232421875</v>
      </c>
      <c r="H73" s="45">
        <v>73.597686767578125</v>
      </c>
      <c r="I73" s="33">
        <v>13108.658172779902</v>
      </c>
      <c r="J73" s="45">
        <v>42.490119934082031</v>
      </c>
      <c r="K73" s="45">
        <v>57.509880065917969</v>
      </c>
    </row>
    <row r="74" spans="1:11" x14ac:dyDescent="0.3">
      <c r="A74" s="32" t="s">
        <v>24</v>
      </c>
      <c r="B74" s="32" t="s">
        <v>104</v>
      </c>
      <c r="C74" s="33">
        <v>17348.787376509194</v>
      </c>
      <c r="D74" s="45">
        <v>38.337532043457031</v>
      </c>
      <c r="E74" s="45">
        <v>61.662467956542969</v>
      </c>
      <c r="F74" s="33">
        <v>10688.451965295892</v>
      </c>
      <c r="G74" s="45">
        <v>34.514568328857422</v>
      </c>
      <c r="H74" s="45">
        <v>65.485435485839844</v>
      </c>
      <c r="I74" s="33">
        <v>6660.3354112133675</v>
      </c>
      <c r="J74" s="45">
        <v>44.472599029541016</v>
      </c>
      <c r="K74" s="45">
        <v>55.527400970458984</v>
      </c>
    </row>
    <row r="75" spans="1:11" x14ac:dyDescent="0.3">
      <c r="A75" s="32" t="s">
        <v>25</v>
      </c>
      <c r="B75" s="32" t="s">
        <v>105</v>
      </c>
      <c r="C75" s="33">
        <v>44429.815404657427</v>
      </c>
      <c r="D75" s="45">
        <v>43.625415802001953</v>
      </c>
      <c r="E75" s="45">
        <v>56.374584197998047</v>
      </c>
      <c r="F75" s="33">
        <v>24836.940813414836</v>
      </c>
      <c r="G75" s="45">
        <v>40.180641174316406</v>
      </c>
      <c r="H75" s="45">
        <v>59.819358825683594</v>
      </c>
      <c r="I75" s="33">
        <v>19592.874591242555</v>
      </c>
      <c r="J75" s="45">
        <v>47.9921875</v>
      </c>
      <c r="K75" s="45">
        <v>52.0078125</v>
      </c>
    </row>
    <row r="76" spans="1:11" x14ac:dyDescent="0.3">
      <c r="A76" s="32" t="s">
        <v>25</v>
      </c>
      <c r="B76" s="32" t="s">
        <v>106</v>
      </c>
      <c r="C76" s="33">
        <v>63599.194494861236</v>
      </c>
      <c r="D76" s="45">
        <v>42.768035888671875</v>
      </c>
      <c r="E76" s="45">
        <v>57.231964111328125</v>
      </c>
      <c r="F76" s="33">
        <v>32311.898786139518</v>
      </c>
      <c r="G76" s="45">
        <v>38.633651733398438</v>
      </c>
      <c r="H76" s="45">
        <v>61.366348266601563</v>
      </c>
      <c r="I76" s="33">
        <v>31287.295708722962</v>
      </c>
      <c r="J76" s="45">
        <v>47.037815093994141</v>
      </c>
      <c r="K76" s="45">
        <v>52.962184906005859</v>
      </c>
    </row>
    <row r="77" spans="1:11" x14ac:dyDescent="0.3">
      <c r="A77" s="32" t="s">
        <v>25</v>
      </c>
      <c r="B77" s="32" t="s">
        <v>107</v>
      </c>
      <c r="C77" s="33">
        <v>19367.831245800982</v>
      </c>
      <c r="D77" s="45">
        <v>43.156528472900391</v>
      </c>
      <c r="E77" s="45">
        <v>56.843471527099609</v>
      </c>
      <c r="F77" s="33">
        <v>10796.048265627143</v>
      </c>
      <c r="G77" s="45">
        <v>39.499641418457031</v>
      </c>
      <c r="H77" s="45">
        <v>60.500358581542969</v>
      </c>
      <c r="I77" s="33">
        <v>8571.7829801739917</v>
      </c>
      <c r="J77" s="45">
        <v>47.7623291015625</v>
      </c>
      <c r="K77" s="45">
        <v>52.2376708984375</v>
      </c>
    </row>
    <row r="78" spans="1:11" x14ac:dyDescent="0.3">
      <c r="A78" s="32" t="s">
        <v>25</v>
      </c>
      <c r="B78" s="32" t="s">
        <v>108</v>
      </c>
      <c r="C78" s="33">
        <v>24822.500795834847</v>
      </c>
      <c r="D78" s="45">
        <v>40.445281982421875</v>
      </c>
      <c r="E78" s="45">
        <v>59.554718017578125</v>
      </c>
      <c r="F78" s="33">
        <v>14256.535210385744</v>
      </c>
      <c r="G78" s="45">
        <v>35.907142639160156</v>
      </c>
      <c r="H78" s="45">
        <v>64.092857360839844</v>
      </c>
      <c r="I78" s="33">
        <v>10565.965585449838</v>
      </c>
      <c r="J78" s="45">
        <v>46.56854248046875</v>
      </c>
      <c r="K78" s="45">
        <v>53.43145751953125</v>
      </c>
    </row>
    <row r="79" spans="1:11" x14ac:dyDescent="0.3">
      <c r="A79" s="32" t="s">
        <v>25</v>
      </c>
      <c r="B79" s="32" t="s">
        <v>109</v>
      </c>
      <c r="C79" s="33">
        <v>32515.855850732034</v>
      </c>
      <c r="D79" s="45">
        <v>40.983020782470703</v>
      </c>
      <c r="E79" s="45">
        <v>59.016979217529297</v>
      </c>
      <c r="F79" s="33">
        <v>18839.8645623187</v>
      </c>
      <c r="G79" s="45">
        <v>38.155990600585938</v>
      </c>
      <c r="H79" s="45">
        <v>61.844009399414063</v>
      </c>
      <c r="I79" s="33">
        <v>13675.991288415496</v>
      </c>
      <c r="J79" s="45">
        <v>44.87750244140625</v>
      </c>
      <c r="K79" s="45">
        <v>55.12249755859375</v>
      </c>
    </row>
    <row r="80" spans="1:11" x14ac:dyDescent="0.3">
      <c r="A80" s="32" t="s">
        <v>25</v>
      </c>
      <c r="B80" s="32" t="s">
        <v>110</v>
      </c>
      <c r="C80" s="33">
        <v>35524.675758366611</v>
      </c>
      <c r="D80" s="45">
        <v>41.863044738769531</v>
      </c>
      <c r="E80" s="45">
        <v>58.136955261230469</v>
      </c>
      <c r="F80" s="33">
        <v>18299.000884054727</v>
      </c>
      <c r="G80" s="45">
        <v>37.571029663085938</v>
      </c>
      <c r="H80" s="45">
        <v>62.428970336914063</v>
      </c>
      <c r="I80" s="33">
        <v>17225.674874311499</v>
      </c>
      <c r="J80" s="45">
        <v>46.422492980957031</v>
      </c>
      <c r="K80" s="45">
        <v>53.577507019042969</v>
      </c>
    </row>
    <row r="81" spans="1:11" x14ac:dyDescent="0.3">
      <c r="A81" s="32" t="s">
        <v>25</v>
      </c>
      <c r="B81" s="32" t="s">
        <v>111</v>
      </c>
      <c r="C81" s="33">
        <v>27771.939914958031</v>
      </c>
      <c r="D81" s="45">
        <v>41.077083587646484</v>
      </c>
      <c r="E81" s="45">
        <v>58.922916412353516</v>
      </c>
      <c r="F81" s="33">
        <v>15362.327298024344</v>
      </c>
      <c r="G81" s="45">
        <v>37.065803527832031</v>
      </c>
      <c r="H81" s="45">
        <v>62.934196472167969</v>
      </c>
      <c r="I81" s="33">
        <v>12409.612616932787</v>
      </c>
      <c r="J81" s="45">
        <v>46.042793273925781</v>
      </c>
      <c r="K81" s="45">
        <v>53.957206726074219</v>
      </c>
    </row>
    <row r="82" spans="1:11" x14ac:dyDescent="0.3">
      <c r="A82" s="32" t="s">
        <v>25</v>
      </c>
      <c r="B82" s="32" t="s">
        <v>112</v>
      </c>
      <c r="C82" s="33">
        <v>10659.712501811129</v>
      </c>
      <c r="D82" s="45">
        <v>43.045051574707031</v>
      </c>
      <c r="E82" s="45">
        <v>56.954948425292969</v>
      </c>
      <c r="F82" s="33">
        <v>4909.2756309228225</v>
      </c>
      <c r="G82" s="45">
        <v>37.680831909179688</v>
      </c>
      <c r="H82" s="45">
        <v>62.319168090820313</v>
      </c>
      <c r="I82" s="33">
        <v>5750.4368708882803</v>
      </c>
      <c r="J82" s="45">
        <v>47.624610900878906</v>
      </c>
      <c r="K82" s="45">
        <v>52.375389099121094</v>
      </c>
    </row>
    <row r="83" spans="1:11" x14ac:dyDescent="0.3">
      <c r="A83" s="32" t="s">
        <v>25</v>
      </c>
      <c r="B83" s="32" t="s">
        <v>113</v>
      </c>
      <c r="C83" s="33">
        <v>27770.409985774488</v>
      </c>
      <c r="D83" s="45">
        <v>41.6533203125</v>
      </c>
      <c r="E83" s="45">
        <v>58.3466796875</v>
      </c>
      <c r="F83" s="33">
        <v>16488.529849861257</v>
      </c>
      <c r="G83" s="45">
        <v>38.233657836914063</v>
      </c>
      <c r="H83" s="45">
        <v>61.766342163085938</v>
      </c>
      <c r="I83" s="33">
        <v>11281.880135913279</v>
      </c>
      <c r="J83" s="45">
        <v>46.651176452636719</v>
      </c>
      <c r="K83" s="45">
        <v>53.348823547363281</v>
      </c>
    </row>
    <row r="84" spans="1:11" x14ac:dyDescent="0.3">
      <c r="A84" s="32" t="s">
        <v>26</v>
      </c>
      <c r="B84" s="32" t="s">
        <v>114</v>
      </c>
      <c r="C84" s="33">
        <v>31007.565630721285</v>
      </c>
      <c r="D84" s="45">
        <v>39.315761566162109</v>
      </c>
      <c r="E84" s="45">
        <v>60.684238433837891</v>
      </c>
      <c r="F84" s="33">
        <v>19454.309844341326</v>
      </c>
      <c r="G84" s="45">
        <v>35.827308654785156</v>
      </c>
      <c r="H84" s="45">
        <v>64.172691345214844</v>
      </c>
      <c r="I84" s="33">
        <v>11553.255786379854</v>
      </c>
      <c r="J84" s="45">
        <v>45.189903259277344</v>
      </c>
      <c r="K84" s="45">
        <v>54.810096740722656</v>
      </c>
    </row>
    <row r="85" spans="1:11" x14ac:dyDescent="0.3">
      <c r="A85" s="32" t="s">
        <v>26</v>
      </c>
      <c r="B85" s="32" t="s">
        <v>115</v>
      </c>
      <c r="C85" s="33">
        <v>96278.233301750981</v>
      </c>
      <c r="D85" s="45">
        <v>37.634593963623047</v>
      </c>
      <c r="E85" s="45">
        <v>62.365406036376953</v>
      </c>
      <c r="F85" s="33">
        <v>57795.6899214882</v>
      </c>
      <c r="G85" s="45">
        <v>32.496425628662109</v>
      </c>
      <c r="H85" s="45">
        <v>67.503578186035156</v>
      </c>
      <c r="I85" s="33">
        <v>38482.543380262301</v>
      </c>
      <c r="J85" s="45">
        <v>45.351448059082031</v>
      </c>
      <c r="K85" s="45">
        <v>54.648551940917969</v>
      </c>
    </row>
    <row r="86" spans="1:11" x14ac:dyDescent="0.3">
      <c r="A86" s="32" t="s">
        <v>26</v>
      </c>
      <c r="B86" s="32" t="s">
        <v>116</v>
      </c>
      <c r="C86" s="33">
        <v>128019.25485633654</v>
      </c>
      <c r="D86" s="45">
        <v>38.542247772216797</v>
      </c>
      <c r="E86" s="45">
        <v>61.457752227783203</v>
      </c>
      <c r="F86" s="33">
        <v>83094.707003336531</v>
      </c>
      <c r="G86" s="45">
        <v>34.128036499023438</v>
      </c>
      <c r="H86" s="45">
        <v>65.871963500976563</v>
      </c>
      <c r="I86" s="33">
        <v>44924.547853002783</v>
      </c>
      <c r="J86" s="45">
        <v>46.706996917724609</v>
      </c>
      <c r="K86" s="45">
        <v>53.293003082275391</v>
      </c>
    </row>
    <row r="87" spans="1:11" x14ac:dyDescent="0.3">
      <c r="A87" s="32" t="s">
        <v>26</v>
      </c>
      <c r="B87" s="32" t="s">
        <v>117</v>
      </c>
      <c r="C87" s="33">
        <v>230609.38878981752</v>
      </c>
      <c r="D87" s="45">
        <v>36.38958740234375</v>
      </c>
      <c r="E87" s="45">
        <v>63.61041259765625</v>
      </c>
      <c r="F87" s="33">
        <v>137436.75757967512</v>
      </c>
      <c r="G87" s="45">
        <v>31.962804794311523</v>
      </c>
      <c r="H87" s="45">
        <v>68.037193298339844</v>
      </c>
      <c r="I87" s="33">
        <v>93172.631210140607</v>
      </c>
      <c r="J87" s="45">
        <v>42.919429779052734</v>
      </c>
      <c r="K87" s="45">
        <v>57.080570220947266</v>
      </c>
    </row>
    <row r="88" spans="1:11" x14ac:dyDescent="0.3">
      <c r="A88" s="32" t="s">
        <v>26</v>
      </c>
      <c r="B88" s="32" t="s">
        <v>118</v>
      </c>
      <c r="C88" s="33">
        <v>52399.7615999314</v>
      </c>
      <c r="D88" s="45">
        <v>39.546604156494141</v>
      </c>
      <c r="E88" s="45">
        <v>60.453395843505859</v>
      </c>
      <c r="F88" s="33">
        <v>32710.753944546508</v>
      </c>
      <c r="G88" s="45">
        <v>34.206291198730469</v>
      </c>
      <c r="H88" s="45">
        <v>65.793708801269531</v>
      </c>
      <c r="I88" s="33">
        <v>19689.007655383084</v>
      </c>
      <c r="J88" s="45">
        <v>48.418849945068359</v>
      </c>
      <c r="K88" s="45">
        <v>51.581150054931641</v>
      </c>
    </row>
    <row r="89" spans="1:11" x14ac:dyDescent="0.3">
      <c r="A89" s="32" t="s">
        <v>26</v>
      </c>
      <c r="B89" s="32" t="s">
        <v>119</v>
      </c>
      <c r="C89" s="33">
        <v>77415.216650940318</v>
      </c>
      <c r="D89" s="45">
        <v>38.671241760253906</v>
      </c>
      <c r="E89" s="45">
        <v>61.328758239746094</v>
      </c>
      <c r="F89" s="33">
        <v>50974.369490512428</v>
      </c>
      <c r="G89" s="45">
        <v>34.274185180664063</v>
      </c>
      <c r="H89" s="45">
        <v>65.725814819335938</v>
      </c>
      <c r="I89" s="33">
        <v>26440.847160427682</v>
      </c>
      <c r="J89" s="45">
        <v>47.148174285888672</v>
      </c>
      <c r="K89" s="45">
        <v>52.851825714111328</v>
      </c>
    </row>
    <row r="90" spans="1:11" x14ac:dyDescent="0.3">
      <c r="A90" s="32" t="s">
        <v>26</v>
      </c>
      <c r="B90" s="32" t="s">
        <v>120</v>
      </c>
      <c r="C90" s="33">
        <v>155672.39372178295</v>
      </c>
      <c r="D90" s="45">
        <v>36.7943115234375</v>
      </c>
      <c r="E90" s="45">
        <v>63.2056884765625</v>
      </c>
      <c r="F90" s="33">
        <v>92312.254008629694</v>
      </c>
      <c r="G90" s="45">
        <v>31.690462112426758</v>
      </c>
      <c r="H90" s="45">
        <v>68.309539794921875</v>
      </c>
      <c r="I90" s="33">
        <v>63360.139713152348</v>
      </c>
      <c r="J90" s="45">
        <v>44.230342864990234</v>
      </c>
      <c r="K90" s="45">
        <v>55.769657135009766</v>
      </c>
    </row>
    <row r="91" spans="1:11" x14ac:dyDescent="0.3">
      <c r="A91" s="32" t="s">
        <v>26</v>
      </c>
      <c r="B91" s="32" t="s">
        <v>121</v>
      </c>
      <c r="C91" s="33">
        <v>21885.278338717795</v>
      </c>
      <c r="D91" s="45">
        <v>38.213375091552734</v>
      </c>
      <c r="E91" s="45">
        <v>61.786624908447266</v>
      </c>
      <c r="F91" s="33">
        <v>13937.138026545208</v>
      </c>
      <c r="G91" s="45">
        <v>34.134170532226563</v>
      </c>
      <c r="H91" s="45">
        <v>65.865829467773438</v>
      </c>
      <c r="I91" s="33">
        <v>7948.140312172176</v>
      </c>
      <c r="J91" s="45">
        <v>45.366298675537109</v>
      </c>
      <c r="K91" s="45">
        <v>54.633701324462891</v>
      </c>
    </row>
    <row r="92" spans="1:11" x14ac:dyDescent="0.3">
      <c r="A92" s="32" t="s">
        <v>26</v>
      </c>
      <c r="B92" s="32" t="s">
        <v>122</v>
      </c>
      <c r="C92" s="33">
        <v>130989.69106177411</v>
      </c>
      <c r="D92" s="45">
        <v>34.814762115478516</v>
      </c>
      <c r="E92" s="45">
        <v>65.185234069824219</v>
      </c>
      <c r="F92" s="33">
        <v>82910.566481089103</v>
      </c>
      <c r="G92" s="45">
        <v>29.768592834472656</v>
      </c>
      <c r="H92" s="45">
        <v>70.231407165527344</v>
      </c>
      <c r="I92" s="33">
        <v>48079.124580685195</v>
      </c>
      <c r="J92" s="45">
        <v>43.516685485839844</v>
      </c>
      <c r="K92" s="45">
        <v>56.483314514160156</v>
      </c>
    </row>
    <row r="93" spans="1:11" x14ac:dyDescent="0.3">
      <c r="A93" s="32" t="s">
        <v>26</v>
      </c>
      <c r="B93" s="32" t="s">
        <v>123</v>
      </c>
      <c r="C93" s="33">
        <v>21088.854887902224</v>
      </c>
      <c r="D93" s="45">
        <v>42.789932250976563</v>
      </c>
      <c r="E93" s="45">
        <v>57.210067749023438</v>
      </c>
      <c r="F93" s="33">
        <v>12513.391764814809</v>
      </c>
      <c r="G93" s="45">
        <v>42.006053924560547</v>
      </c>
      <c r="H93" s="45">
        <v>57.993946075439453</v>
      </c>
      <c r="I93" s="33">
        <v>8575.4631230874293</v>
      </c>
      <c r="J93" s="45">
        <v>43.933773040771484</v>
      </c>
      <c r="K93" s="45">
        <v>56.066226959228516</v>
      </c>
    </row>
    <row r="94" spans="1:11" x14ac:dyDescent="0.3">
      <c r="A94" s="32" t="s">
        <v>26</v>
      </c>
      <c r="B94" s="32" t="s">
        <v>124</v>
      </c>
      <c r="C94" s="33">
        <v>42043.099083636407</v>
      </c>
      <c r="D94" s="45">
        <v>36.192539215087891</v>
      </c>
      <c r="E94" s="45">
        <v>63.807460784912109</v>
      </c>
      <c r="F94" s="33">
        <v>27576.426163076983</v>
      </c>
      <c r="G94" s="45">
        <v>31.280527114868164</v>
      </c>
      <c r="H94" s="45">
        <v>68.719474792480469</v>
      </c>
      <c r="I94" s="33">
        <v>14466.672920559768</v>
      </c>
      <c r="J94" s="45">
        <v>45.555839538574219</v>
      </c>
      <c r="K94" s="45">
        <v>54.444160461425781</v>
      </c>
    </row>
    <row r="95" spans="1:11" x14ac:dyDescent="0.3">
      <c r="A95" s="32" t="s">
        <v>26</v>
      </c>
      <c r="B95" s="32" t="s">
        <v>125</v>
      </c>
      <c r="C95" s="33">
        <v>72118.405680566531</v>
      </c>
      <c r="D95" s="45">
        <v>38.332202911376953</v>
      </c>
      <c r="E95" s="45">
        <v>61.667797088623047</v>
      </c>
      <c r="F95" s="33">
        <v>45860.574692069771</v>
      </c>
      <c r="G95" s="45">
        <v>35.176273345947266</v>
      </c>
      <c r="H95" s="45">
        <v>64.823722839355469</v>
      </c>
      <c r="I95" s="33">
        <v>26257.830988497408</v>
      </c>
      <c r="J95" s="45">
        <v>43.844184875488281</v>
      </c>
      <c r="K95" s="45">
        <v>56.155815124511719</v>
      </c>
    </row>
    <row r="96" spans="1:11" x14ac:dyDescent="0.3">
      <c r="A96" s="32" t="s">
        <v>27</v>
      </c>
      <c r="B96" s="32" t="s">
        <v>126</v>
      </c>
      <c r="C96" s="33">
        <v>8303.9638409496529</v>
      </c>
      <c r="D96" s="45">
        <v>35.905689239501953</v>
      </c>
      <c r="E96" s="45">
        <v>64.094306945800781</v>
      </c>
      <c r="F96" s="33">
        <v>4580.3716380848609</v>
      </c>
      <c r="G96" s="45">
        <v>30.679117202758789</v>
      </c>
      <c r="H96" s="45">
        <v>69.320884704589844</v>
      </c>
      <c r="I96" s="33">
        <v>3723.5922028647933</v>
      </c>
      <c r="J96" s="45">
        <v>42.334869384765625</v>
      </c>
      <c r="K96" s="45">
        <v>57.665130615234375</v>
      </c>
    </row>
    <row r="97" spans="1:11" x14ac:dyDescent="0.3">
      <c r="A97" s="32" t="s">
        <v>27</v>
      </c>
      <c r="B97" s="32" t="s">
        <v>127</v>
      </c>
      <c r="C97" s="33">
        <v>19556.564241923596</v>
      </c>
      <c r="D97" s="45">
        <v>42.608402252197266</v>
      </c>
      <c r="E97" s="45">
        <v>57.391597747802734</v>
      </c>
      <c r="F97" s="33">
        <v>11335.402048609365</v>
      </c>
      <c r="G97" s="45">
        <v>42.672534942626953</v>
      </c>
      <c r="H97" s="45">
        <v>57.327465057373047</v>
      </c>
      <c r="I97" s="33">
        <v>8221.1621933142451</v>
      </c>
      <c r="J97" s="45">
        <v>42.519977569580078</v>
      </c>
      <c r="K97" s="45">
        <v>57.480022430419922</v>
      </c>
    </row>
    <row r="98" spans="1:11" x14ac:dyDescent="0.3">
      <c r="A98" s="32" t="s">
        <v>27</v>
      </c>
      <c r="B98" s="32" t="s">
        <v>128</v>
      </c>
      <c r="C98" s="33">
        <v>102549.78578967863</v>
      </c>
      <c r="D98" s="45">
        <v>38.358364105224609</v>
      </c>
      <c r="E98" s="45">
        <v>61.641635894775391</v>
      </c>
      <c r="F98" s="33">
        <v>61537.247578125236</v>
      </c>
      <c r="G98" s="45">
        <v>33.438331604003906</v>
      </c>
      <c r="H98" s="45">
        <v>66.561668395996094</v>
      </c>
      <c r="I98" s="33">
        <v>41012.538211552506</v>
      </c>
      <c r="J98" s="45">
        <v>45.740623474121094</v>
      </c>
      <c r="K98" s="45">
        <v>54.259376525878906</v>
      </c>
    </row>
    <row r="99" spans="1:11" x14ac:dyDescent="0.3">
      <c r="A99" s="32" t="s">
        <v>27</v>
      </c>
      <c r="B99" s="32" t="s">
        <v>129</v>
      </c>
      <c r="C99" s="33">
        <v>117689.61371694897</v>
      </c>
      <c r="D99" s="45">
        <v>33.508228302001953</v>
      </c>
      <c r="E99" s="45">
        <v>66.491775512695313</v>
      </c>
      <c r="F99" s="33">
        <v>76998.725351314832</v>
      </c>
      <c r="G99" s="45">
        <v>28.6866455078125</v>
      </c>
      <c r="H99" s="45">
        <v>71.3133544921875</v>
      </c>
      <c r="I99" s="33">
        <v>40690.888365633298</v>
      </c>
      <c r="J99" s="45">
        <v>42.632030487060547</v>
      </c>
      <c r="K99" s="45">
        <v>57.367969512939453</v>
      </c>
    </row>
    <row r="100" spans="1:11" x14ac:dyDescent="0.3">
      <c r="A100" s="32" t="s">
        <v>27</v>
      </c>
      <c r="B100" s="32" t="s">
        <v>130</v>
      </c>
      <c r="C100" s="33">
        <v>76800.426007088565</v>
      </c>
      <c r="D100" s="45">
        <v>38.218826293945313</v>
      </c>
      <c r="E100" s="45">
        <v>61.781173706054688</v>
      </c>
      <c r="F100" s="33">
        <v>54269.467922749536</v>
      </c>
      <c r="G100" s="45">
        <v>35.154937744140625</v>
      </c>
      <c r="H100" s="45">
        <v>64.845062255859375</v>
      </c>
      <c r="I100" s="33">
        <v>22530.958084337733</v>
      </c>
      <c r="J100" s="45">
        <v>45.598697662353516</v>
      </c>
      <c r="K100" s="45">
        <v>54.401302337646484</v>
      </c>
    </row>
    <row r="101" spans="1:11" x14ac:dyDescent="0.3">
      <c r="A101" s="32" t="s">
        <v>27</v>
      </c>
      <c r="B101" s="32" t="s">
        <v>131</v>
      </c>
      <c r="C101" s="33">
        <v>43397.196791799004</v>
      </c>
      <c r="D101" s="45">
        <v>36.613662719726563</v>
      </c>
      <c r="E101" s="45">
        <v>63.386337280273438</v>
      </c>
      <c r="F101" s="33">
        <v>30898.95493051855</v>
      </c>
      <c r="G101" s="45">
        <v>33.185985565185547</v>
      </c>
      <c r="H101" s="45">
        <v>66.814018249511719</v>
      </c>
      <c r="I101" s="33">
        <v>12498.241861281718</v>
      </c>
      <c r="J101" s="45">
        <v>45.087787628173828</v>
      </c>
      <c r="K101" s="45">
        <v>54.912212371826172</v>
      </c>
    </row>
    <row r="102" spans="1:11" x14ac:dyDescent="0.3">
      <c r="A102" s="32" t="s">
        <v>27</v>
      </c>
      <c r="B102" s="32" t="s">
        <v>132</v>
      </c>
      <c r="C102" s="33">
        <v>426095.46772209863</v>
      </c>
      <c r="D102" s="45">
        <v>35.732139587402344</v>
      </c>
      <c r="E102" s="45">
        <v>64.267860412597656</v>
      </c>
      <c r="F102" s="33">
        <v>251879.9038232874</v>
      </c>
      <c r="G102" s="45">
        <v>31.917844772338867</v>
      </c>
      <c r="H102" s="45">
        <v>68.0821533203125</v>
      </c>
      <c r="I102" s="33">
        <v>174215.56389881205</v>
      </c>
      <c r="J102" s="45">
        <v>41.246829986572266</v>
      </c>
      <c r="K102" s="45">
        <v>58.753170013427734</v>
      </c>
    </row>
    <row r="103" spans="1:11" x14ac:dyDescent="0.3">
      <c r="A103" s="32" t="s">
        <v>27</v>
      </c>
      <c r="B103" s="32" t="s">
        <v>133</v>
      </c>
      <c r="C103" s="33">
        <v>14814.032865731933</v>
      </c>
      <c r="D103" s="45">
        <v>36.254505157470703</v>
      </c>
      <c r="E103" s="45">
        <v>63.745494842529297</v>
      </c>
      <c r="F103" s="33">
        <v>10001.691783567316</v>
      </c>
      <c r="G103" s="45">
        <v>33.210647583007813</v>
      </c>
      <c r="H103" s="45">
        <v>66.789352416992188</v>
      </c>
      <c r="I103" s="33">
        <v>4812.3410821642938</v>
      </c>
      <c r="J103" s="45">
        <v>42.580684661865234</v>
      </c>
      <c r="K103" s="45">
        <v>57.419315338134766</v>
      </c>
    </row>
    <row r="104" spans="1:11" ht="26.4" x14ac:dyDescent="0.3">
      <c r="A104" s="32" t="s">
        <v>27</v>
      </c>
      <c r="B104" s="32" t="s">
        <v>134</v>
      </c>
      <c r="C104" s="33">
        <v>76559.175399911648</v>
      </c>
      <c r="D104" s="45">
        <v>36.432609558105469</v>
      </c>
      <c r="E104" s="45">
        <v>63.567390441894531</v>
      </c>
      <c r="F104" s="33">
        <v>45701.122183517895</v>
      </c>
      <c r="G104" s="45">
        <v>32.897232055664063</v>
      </c>
      <c r="H104" s="45">
        <v>67.102767944335938</v>
      </c>
      <c r="I104" s="33">
        <v>30858.053216394179</v>
      </c>
      <c r="J104" s="45">
        <v>41.668544769287109</v>
      </c>
      <c r="K104" s="45">
        <v>58.331455230712891</v>
      </c>
    </row>
    <row r="105" spans="1:11" x14ac:dyDescent="0.3">
      <c r="A105" s="32" t="s">
        <v>27</v>
      </c>
      <c r="B105" s="32" t="s">
        <v>135</v>
      </c>
      <c r="C105" s="33">
        <v>13722.319556299932</v>
      </c>
      <c r="D105" s="45">
        <v>35.214813232421875</v>
      </c>
      <c r="E105" s="45">
        <v>64.785186767578125</v>
      </c>
      <c r="F105" s="33">
        <v>8477.0003907931041</v>
      </c>
      <c r="G105" s="45">
        <v>29.779806137084961</v>
      </c>
      <c r="H105" s="45">
        <v>70.220191955566406</v>
      </c>
      <c r="I105" s="33">
        <v>5245.3191655068595</v>
      </c>
      <c r="J105" s="45">
        <v>43.998367309570313</v>
      </c>
      <c r="K105" s="45">
        <v>56.001632690429688</v>
      </c>
    </row>
    <row r="106" spans="1:11" x14ac:dyDescent="0.3">
      <c r="A106" s="32" t="s">
        <v>27</v>
      </c>
      <c r="B106" s="32" t="s">
        <v>136</v>
      </c>
      <c r="C106" s="33">
        <v>57230.708995370995</v>
      </c>
      <c r="D106" s="45">
        <v>36.748935699462891</v>
      </c>
      <c r="E106" s="45">
        <v>63.251064300537109</v>
      </c>
      <c r="F106" s="33">
        <v>37635.548145300265</v>
      </c>
      <c r="G106" s="45">
        <v>32.643569946289063</v>
      </c>
      <c r="H106" s="45">
        <v>67.356430053710938</v>
      </c>
      <c r="I106" s="33">
        <v>19595.160850070781</v>
      </c>
      <c r="J106" s="45">
        <v>44.633926391601563</v>
      </c>
      <c r="K106" s="45">
        <v>55.366073608398438</v>
      </c>
    </row>
    <row r="107" spans="1:11" x14ac:dyDescent="0.3">
      <c r="A107" s="32" t="s">
        <v>27</v>
      </c>
      <c r="B107" s="32" t="s">
        <v>137</v>
      </c>
      <c r="C107" s="33">
        <v>84349.426133846151</v>
      </c>
      <c r="D107" s="45">
        <v>37.506923675537109</v>
      </c>
      <c r="E107" s="45">
        <v>62.493076324462891</v>
      </c>
      <c r="F107" s="33">
        <v>54280.492174439714</v>
      </c>
      <c r="G107" s="45">
        <v>33.593143463134766</v>
      </c>
      <c r="H107" s="45">
        <v>66.406852722167969</v>
      </c>
      <c r="I107" s="33">
        <v>30068.93395940652</v>
      </c>
      <c r="J107" s="45">
        <v>44.57208251953125</v>
      </c>
      <c r="K107" s="45">
        <v>55.42791748046875</v>
      </c>
    </row>
    <row r="108" spans="1:11" x14ac:dyDescent="0.3">
      <c r="A108" s="32" t="s">
        <v>27</v>
      </c>
      <c r="B108" s="32" t="s">
        <v>138</v>
      </c>
      <c r="C108" s="33">
        <v>92323.354262819485</v>
      </c>
      <c r="D108" s="45">
        <v>35.7989501953125</v>
      </c>
      <c r="E108" s="45">
        <v>64.2010498046875</v>
      </c>
      <c r="F108" s="33">
        <v>56095.75630542088</v>
      </c>
      <c r="G108" s="45">
        <v>30.253988265991211</v>
      </c>
      <c r="H108" s="45">
        <v>69.746009826660156</v>
      </c>
      <c r="I108" s="33">
        <v>36227.597957399528</v>
      </c>
      <c r="J108" s="45">
        <v>44.384914398193359</v>
      </c>
      <c r="K108" s="45">
        <v>55.615085601806641</v>
      </c>
    </row>
    <row r="109" spans="1:11" x14ac:dyDescent="0.3">
      <c r="A109" s="32" t="s">
        <v>27</v>
      </c>
      <c r="B109" s="32" t="s">
        <v>139</v>
      </c>
      <c r="C109" s="33">
        <v>87592.64529998714</v>
      </c>
      <c r="D109" s="45">
        <v>36.686603546142578</v>
      </c>
      <c r="E109" s="45">
        <v>63.313396453857422</v>
      </c>
      <c r="F109" s="33">
        <v>59432.219192446617</v>
      </c>
      <c r="G109" s="45">
        <v>34.329708099365234</v>
      </c>
      <c r="H109" s="45">
        <v>65.670295715332031</v>
      </c>
      <c r="I109" s="33">
        <v>28160.426107536405</v>
      </c>
      <c r="J109" s="45">
        <v>41.660804748535156</v>
      </c>
      <c r="K109" s="45">
        <v>58.339195251464844</v>
      </c>
    </row>
    <row r="110" spans="1:11" x14ac:dyDescent="0.3">
      <c r="A110" s="32" t="s">
        <v>28</v>
      </c>
      <c r="B110" s="32" t="s">
        <v>140</v>
      </c>
      <c r="C110" s="33">
        <v>44569.826522741227</v>
      </c>
      <c r="D110" s="45">
        <v>42.792713165283203</v>
      </c>
      <c r="E110" s="45">
        <v>57.207286834716797</v>
      </c>
      <c r="F110" s="33">
        <v>24913.70936979902</v>
      </c>
      <c r="G110" s="45">
        <v>38.233047485351563</v>
      </c>
      <c r="H110" s="45">
        <v>61.766952514648438</v>
      </c>
      <c r="I110" s="33">
        <v>19656.117152943556</v>
      </c>
      <c r="J110" s="45">
        <v>48.571990966796875</v>
      </c>
      <c r="K110" s="45">
        <v>51.428009033203125</v>
      </c>
    </row>
    <row r="111" spans="1:11" x14ac:dyDescent="0.3">
      <c r="A111" s="32" t="s">
        <v>28</v>
      </c>
      <c r="B111" s="32" t="s">
        <v>141</v>
      </c>
      <c r="C111" s="33">
        <v>56158.342119807821</v>
      </c>
      <c r="D111" s="45">
        <v>42.198497772216797</v>
      </c>
      <c r="E111" s="45">
        <v>57.801502227783203</v>
      </c>
      <c r="F111" s="33">
        <v>31765.06333469331</v>
      </c>
      <c r="G111" s="45">
        <v>38.07318115234375</v>
      </c>
      <c r="H111" s="45">
        <v>61.92681884765625</v>
      </c>
      <c r="I111" s="33">
        <v>24393.278785115759</v>
      </c>
      <c r="J111" s="45">
        <v>47.570503234863281</v>
      </c>
      <c r="K111" s="45">
        <v>52.429496765136719</v>
      </c>
    </row>
    <row r="112" spans="1:11" x14ac:dyDescent="0.3">
      <c r="A112" s="32" t="s">
        <v>28</v>
      </c>
      <c r="B112" s="32" t="s">
        <v>142</v>
      </c>
      <c r="C112" s="33">
        <v>47150.828643097906</v>
      </c>
      <c r="D112" s="45">
        <v>40.583282470703125</v>
      </c>
      <c r="E112" s="45">
        <v>59.416717529296875</v>
      </c>
      <c r="F112" s="33">
        <v>25518.712253558762</v>
      </c>
      <c r="G112" s="45">
        <v>35.559726715087891</v>
      </c>
      <c r="H112" s="45">
        <v>64.440277099609375</v>
      </c>
      <c r="I112" s="33">
        <v>21632.116389539369</v>
      </c>
      <c r="J112" s="45">
        <v>46.509410858154297</v>
      </c>
      <c r="K112" s="45">
        <v>53.490589141845703</v>
      </c>
    </row>
    <row r="113" spans="1:11" x14ac:dyDescent="0.3">
      <c r="A113" s="32" t="s">
        <v>28</v>
      </c>
      <c r="B113" s="32" t="s">
        <v>143</v>
      </c>
      <c r="C113" s="33">
        <v>22057.439750354442</v>
      </c>
      <c r="D113" s="45">
        <v>41.344226837158203</v>
      </c>
      <c r="E113" s="45">
        <v>58.655773162841797</v>
      </c>
      <c r="F113" s="33">
        <v>13245.759679703729</v>
      </c>
      <c r="G113" s="45">
        <v>37.275009155273438</v>
      </c>
      <c r="H113" s="45">
        <v>62.724990844726563</v>
      </c>
      <c r="I113" s="33">
        <v>8811.6800706506729</v>
      </c>
      <c r="J113" s="45">
        <v>47.461097717285156</v>
      </c>
      <c r="K113" s="45">
        <v>52.538902282714844</v>
      </c>
    </row>
    <row r="114" spans="1:11" x14ac:dyDescent="0.3">
      <c r="A114" s="32" t="s">
        <v>28</v>
      </c>
      <c r="B114" s="32" t="s">
        <v>144</v>
      </c>
      <c r="C114" s="33">
        <v>64472.158999196763</v>
      </c>
      <c r="D114" s="45">
        <v>41.409595489501953</v>
      </c>
      <c r="E114" s="45">
        <v>58.590404510498047</v>
      </c>
      <c r="F114" s="33">
        <v>30866.132030293775</v>
      </c>
      <c r="G114" s="45">
        <v>35.647735595703125</v>
      </c>
      <c r="H114" s="45">
        <v>64.352264404296875</v>
      </c>
      <c r="I114" s="33">
        <v>33606.026968903287</v>
      </c>
      <c r="J114" s="45">
        <v>46.701690673828125</v>
      </c>
      <c r="K114" s="45">
        <v>53.298309326171875</v>
      </c>
    </row>
    <row r="115" spans="1:11" x14ac:dyDescent="0.3">
      <c r="A115" s="32" t="s">
        <v>28</v>
      </c>
      <c r="B115" s="32" t="s">
        <v>145</v>
      </c>
      <c r="C115" s="33">
        <v>38825.854959302917</v>
      </c>
      <c r="D115" s="45">
        <v>41.724075317382813</v>
      </c>
      <c r="E115" s="45">
        <v>58.275924682617188</v>
      </c>
      <c r="F115" s="33">
        <v>21906.518015573321</v>
      </c>
      <c r="G115" s="45">
        <v>37.994583129882813</v>
      </c>
      <c r="H115" s="45">
        <v>62.005416870117188</v>
      </c>
      <c r="I115" s="33">
        <v>16919.336943729639</v>
      </c>
      <c r="J115" s="45">
        <v>46.552883148193359</v>
      </c>
      <c r="K115" s="45">
        <v>53.447116851806641</v>
      </c>
    </row>
    <row r="116" spans="1:11" x14ac:dyDescent="0.3">
      <c r="A116" s="32" t="s">
        <v>28</v>
      </c>
      <c r="B116" s="32" t="s">
        <v>146</v>
      </c>
      <c r="C116" s="33">
        <v>33057.43838875556</v>
      </c>
      <c r="D116" s="45">
        <v>43.645435333251953</v>
      </c>
      <c r="E116" s="45">
        <v>56.354564666748047</v>
      </c>
      <c r="F116" s="33">
        <v>19437.349478238375</v>
      </c>
      <c r="G116" s="45">
        <v>40.854572296142578</v>
      </c>
      <c r="H116" s="45">
        <v>59.145427703857422</v>
      </c>
      <c r="I116" s="33">
        <v>13620.08891051659</v>
      </c>
      <c r="J116" s="45">
        <v>47.628307342529297</v>
      </c>
      <c r="K116" s="45">
        <v>52.371692657470703</v>
      </c>
    </row>
    <row r="117" spans="1:11" x14ac:dyDescent="0.3">
      <c r="A117" s="32" t="s">
        <v>28</v>
      </c>
      <c r="B117" s="32" t="s">
        <v>147</v>
      </c>
      <c r="C117" s="33">
        <v>118623.63309652664</v>
      </c>
      <c r="D117" s="45">
        <v>41.331783294677734</v>
      </c>
      <c r="E117" s="45">
        <v>58.668216705322266</v>
      </c>
      <c r="F117" s="33">
        <v>68442.950792044867</v>
      </c>
      <c r="G117" s="45">
        <v>36.363056182861328</v>
      </c>
      <c r="H117" s="45">
        <v>63.636943817138672</v>
      </c>
      <c r="I117" s="33">
        <v>50180.682304477283</v>
      </c>
      <c r="J117" s="45">
        <v>48.108783721923828</v>
      </c>
      <c r="K117" s="45">
        <v>51.891216278076172</v>
      </c>
    </row>
    <row r="118" spans="1:11" x14ac:dyDescent="0.3">
      <c r="A118" s="32" t="s">
        <v>28</v>
      </c>
      <c r="B118" s="32" t="s">
        <v>148</v>
      </c>
      <c r="C118" s="33">
        <v>23991.283778327877</v>
      </c>
      <c r="D118" s="45">
        <v>43.667236328125</v>
      </c>
      <c r="E118" s="45">
        <v>56.332763671875</v>
      </c>
      <c r="F118" s="33">
        <v>12481.016370148562</v>
      </c>
      <c r="G118" s="45">
        <v>38.932933807373047</v>
      </c>
      <c r="H118" s="45">
        <v>61.067066192626953</v>
      </c>
      <c r="I118" s="33">
        <v>11510.267408179254</v>
      </c>
      <c r="J118" s="45">
        <v>48.800823211669922</v>
      </c>
      <c r="K118" s="45">
        <v>51.199176788330078</v>
      </c>
    </row>
    <row r="119" spans="1:11" x14ac:dyDescent="0.3">
      <c r="A119" s="32" t="s">
        <v>28</v>
      </c>
      <c r="B119" s="32" t="s">
        <v>149</v>
      </c>
      <c r="C119" s="33">
        <v>21159.821829553173</v>
      </c>
      <c r="D119" s="45">
        <v>39.803070068359375</v>
      </c>
      <c r="E119" s="45">
        <v>60.196929931640625</v>
      </c>
      <c r="F119" s="33">
        <v>12456.611635991698</v>
      </c>
      <c r="G119" s="45">
        <v>35.278030395507813</v>
      </c>
      <c r="H119" s="45">
        <v>64.721969604492188</v>
      </c>
      <c r="I119" s="33">
        <v>8703.2101935615719</v>
      </c>
      <c r="J119" s="45">
        <v>46.279609680175781</v>
      </c>
      <c r="K119" s="45">
        <v>53.720390319824219</v>
      </c>
    </row>
    <row r="120" spans="1:11" x14ac:dyDescent="0.3">
      <c r="A120" s="32" t="s">
        <v>29</v>
      </c>
      <c r="B120" s="32" t="s">
        <v>150</v>
      </c>
      <c r="C120" s="33">
        <v>8878.5489764354461</v>
      </c>
      <c r="D120" s="45">
        <v>33.571075439453125</v>
      </c>
      <c r="E120" s="45">
        <v>66.428924560546875</v>
      </c>
      <c r="F120" s="33">
        <v>5669.2899717912123</v>
      </c>
      <c r="G120" s="45">
        <v>29.616230010986328</v>
      </c>
      <c r="H120" s="45">
        <v>70.383773803710938</v>
      </c>
      <c r="I120" s="33">
        <v>3209.2590046442365</v>
      </c>
      <c r="J120" s="45">
        <v>40.557479858398438</v>
      </c>
      <c r="K120" s="45">
        <v>59.442520141601563</v>
      </c>
    </row>
    <row r="121" spans="1:11" x14ac:dyDescent="0.3">
      <c r="A121" s="32" t="s">
        <v>29</v>
      </c>
      <c r="B121" s="32" t="s">
        <v>151</v>
      </c>
      <c r="C121" s="33">
        <v>110541.71403355272</v>
      </c>
      <c r="D121" s="45">
        <v>33.926822662353516</v>
      </c>
      <c r="E121" s="45">
        <v>66.07318115234375</v>
      </c>
      <c r="F121" s="33">
        <v>65209.079665012534</v>
      </c>
      <c r="G121" s="45">
        <v>27.541423797607422</v>
      </c>
      <c r="H121" s="45">
        <v>72.458580017089844</v>
      </c>
      <c r="I121" s="33">
        <v>45332.63436854013</v>
      </c>
      <c r="J121" s="45">
        <v>43.111946105957031</v>
      </c>
      <c r="K121" s="45">
        <v>56.888053894042969</v>
      </c>
    </row>
    <row r="122" spans="1:11" x14ac:dyDescent="0.3">
      <c r="A122" s="32" t="s">
        <v>29</v>
      </c>
      <c r="B122" s="32" t="s">
        <v>152</v>
      </c>
      <c r="C122" s="33">
        <v>76728.474093435463</v>
      </c>
      <c r="D122" s="45">
        <v>34.608173370361328</v>
      </c>
      <c r="E122" s="45">
        <v>65.391830444335938</v>
      </c>
      <c r="F122" s="33">
        <v>51479.167289105433</v>
      </c>
      <c r="G122" s="45">
        <v>30.128391265869141</v>
      </c>
      <c r="H122" s="45">
        <v>69.871604919433594</v>
      </c>
      <c r="I122" s="33">
        <v>25249.306804332424</v>
      </c>
      <c r="J122" s="45">
        <v>43.741706848144531</v>
      </c>
      <c r="K122" s="45">
        <v>56.258293151855469</v>
      </c>
    </row>
    <row r="123" spans="1:11" x14ac:dyDescent="0.3">
      <c r="A123" s="32" t="s">
        <v>29</v>
      </c>
      <c r="B123" s="32" t="s">
        <v>153</v>
      </c>
      <c r="C123" s="33">
        <v>115158.51641958127</v>
      </c>
      <c r="D123" s="45">
        <v>35.747108459472656</v>
      </c>
      <c r="E123" s="45">
        <v>64.252891540527344</v>
      </c>
      <c r="F123" s="33">
        <v>74939.926693652742</v>
      </c>
      <c r="G123" s="45">
        <v>29.500505447387695</v>
      </c>
      <c r="H123" s="45">
        <v>70.499496459960938</v>
      </c>
      <c r="I123" s="33">
        <v>40218.589725927792</v>
      </c>
      <c r="J123" s="45">
        <v>47.386508941650391</v>
      </c>
      <c r="K123" s="45">
        <v>52.613491058349609</v>
      </c>
    </row>
    <row r="124" spans="1:11" x14ac:dyDescent="0.3">
      <c r="A124" s="32" t="s">
        <v>29</v>
      </c>
      <c r="B124" s="32" t="s">
        <v>154</v>
      </c>
      <c r="C124" s="33">
        <v>132570.26412864157</v>
      </c>
      <c r="D124" s="45">
        <v>35.124916076660156</v>
      </c>
      <c r="E124" s="45">
        <v>64.875083923339844</v>
      </c>
      <c r="F124" s="33">
        <v>86003.126922564756</v>
      </c>
      <c r="G124" s="45">
        <v>29.482675552368164</v>
      </c>
      <c r="H124" s="45">
        <v>70.517326354980469</v>
      </c>
      <c r="I124" s="33">
        <v>46567.137206077263</v>
      </c>
      <c r="J124" s="45">
        <v>45.545364379882813</v>
      </c>
      <c r="K124" s="45">
        <v>54.454635620117188</v>
      </c>
    </row>
    <row r="125" spans="1:11" x14ac:dyDescent="0.3">
      <c r="A125" s="32" t="s">
        <v>29</v>
      </c>
      <c r="B125" s="32" t="s">
        <v>155</v>
      </c>
      <c r="C125" s="33">
        <v>46154.102500400753</v>
      </c>
      <c r="D125" s="45">
        <v>34.407787322998047</v>
      </c>
      <c r="E125" s="45">
        <v>65.592208862304688</v>
      </c>
      <c r="F125" s="33">
        <v>30155.707135413817</v>
      </c>
      <c r="G125" s="45">
        <v>29.645900726318359</v>
      </c>
      <c r="H125" s="45">
        <v>70.354095458984375</v>
      </c>
      <c r="I125" s="33">
        <v>15998.395364986502</v>
      </c>
      <c r="J125" s="45">
        <v>43.383567810058594</v>
      </c>
      <c r="K125" s="45">
        <v>56.616432189941406</v>
      </c>
    </row>
    <row r="126" spans="1:11" x14ac:dyDescent="0.3">
      <c r="A126" s="32" t="s">
        <v>29</v>
      </c>
      <c r="B126" s="32" t="s">
        <v>156</v>
      </c>
      <c r="C126" s="33">
        <v>1051.997483762354</v>
      </c>
      <c r="D126" s="45">
        <v>36.954319000244141</v>
      </c>
      <c r="E126" s="45">
        <v>63.045680999755859</v>
      </c>
      <c r="F126" s="33">
        <v>722.17522447063732</v>
      </c>
      <c r="G126" s="45">
        <v>34.612388610839844</v>
      </c>
      <c r="H126" s="45">
        <v>65.387611389160156</v>
      </c>
      <c r="I126" s="33">
        <v>329.82225929171653</v>
      </c>
      <c r="J126" s="45">
        <v>42.082180023193359</v>
      </c>
      <c r="K126" s="45">
        <v>57.917819976806641</v>
      </c>
    </row>
    <row r="127" spans="1:11" x14ac:dyDescent="0.3">
      <c r="A127" s="32" t="s">
        <v>29</v>
      </c>
      <c r="B127" s="32" t="s">
        <v>157</v>
      </c>
      <c r="C127" s="33">
        <v>78365.860523301671</v>
      </c>
      <c r="D127" s="45">
        <v>36.546276092529297</v>
      </c>
      <c r="E127" s="45">
        <v>63.453723907470703</v>
      </c>
      <c r="F127" s="33">
        <v>46114.915393519645</v>
      </c>
      <c r="G127" s="45">
        <v>30.823261260986328</v>
      </c>
      <c r="H127" s="45">
        <v>69.176734924316406</v>
      </c>
      <c r="I127" s="33">
        <v>32250.945129781991</v>
      </c>
      <c r="J127" s="45">
        <v>44.729488372802734</v>
      </c>
      <c r="K127" s="45">
        <v>55.270511627197266</v>
      </c>
    </row>
    <row r="128" spans="1:11" x14ac:dyDescent="0.3">
      <c r="A128" s="32" t="s">
        <v>29</v>
      </c>
      <c r="B128" s="32" t="s">
        <v>158</v>
      </c>
      <c r="C128" s="33">
        <v>55452.547797194806</v>
      </c>
      <c r="D128" s="45">
        <v>32.0771484375</v>
      </c>
      <c r="E128" s="45">
        <v>67.9228515625</v>
      </c>
      <c r="F128" s="33">
        <v>36776.918459662047</v>
      </c>
      <c r="G128" s="45">
        <v>27.701501846313477</v>
      </c>
      <c r="H128" s="45">
        <v>72.298500061035156</v>
      </c>
      <c r="I128" s="33">
        <v>18675.629337532948</v>
      </c>
      <c r="J128" s="45">
        <v>40.693874359130859</v>
      </c>
      <c r="K128" s="45">
        <v>59.306125640869141</v>
      </c>
    </row>
    <row r="129" spans="1:11" x14ac:dyDescent="0.3">
      <c r="A129" s="32" t="s">
        <v>30</v>
      </c>
      <c r="B129" s="32" t="s">
        <v>159</v>
      </c>
      <c r="C129" s="33">
        <v>34583.191434579698</v>
      </c>
      <c r="D129" s="45">
        <v>40.444671630859375</v>
      </c>
      <c r="E129" s="45">
        <v>59.555328369140625</v>
      </c>
      <c r="F129" s="33">
        <v>16533.699481507534</v>
      </c>
      <c r="G129" s="45">
        <v>32.291416168212891</v>
      </c>
      <c r="H129" s="45">
        <v>67.708587646484375</v>
      </c>
      <c r="I129" s="33">
        <v>18049.491953072116</v>
      </c>
      <c r="J129" s="45">
        <v>47.913215637207031</v>
      </c>
      <c r="K129" s="45">
        <v>52.086784362792969</v>
      </c>
    </row>
    <row r="130" spans="1:11" x14ac:dyDescent="0.3">
      <c r="A130" s="32" t="s">
        <v>30</v>
      </c>
      <c r="B130" s="32" t="s">
        <v>160</v>
      </c>
      <c r="C130" s="33">
        <v>108981.25125982828</v>
      </c>
      <c r="D130" s="45">
        <v>38.166042327880859</v>
      </c>
      <c r="E130" s="45">
        <v>61.833957672119141</v>
      </c>
      <c r="F130" s="33">
        <v>65184.712355607458</v>
      </c>
      <c r="G130" s="45">
        <v>32.974853515625</v>
      </c>
      <c r="H130" s="45">
        <v>67.025146484375</v>
      </c>
      <c r="I130" s="33">
        <v>43796.538904219749</v>
      </c>
      <c r="J130" s="45">
        <v>45.892368316650391</v>
      </c>
      <c r="K130" s="45">
        <v>54.107631683349609</v>
      </c>
    </row>
    <row r="131" spans="1:11" x14ac:dyDescent="0.3">
      <c r="A131" s="32" t="s">
        <v>30</v>
      </c>
      <c r="B131" s="32" t="s">
        <v>161</v>
      </c>
      <c r="C131" s="33">
        <v>46905.131940328021</v>
      </c>
      <c r="D131" s="45">
        <v>39.656196594238281</v>
      </c>
      <c r="E131" s="45">
        <v>60.343803405761719</v>
      </c>
      <c r="F131" s="33">
        <v>26616.063870776423</v>
      </c>
      <c r="G131" s="45">
        <v>35.66717529296875</v>
      </c>
      <c r="H131" s="45">
        <v>64.33282470703125</v>
      </c>
      <c r="I131" s="33">
        <v>20289.068069551442</v>
      </c>
      <c r="J131" s="45">
        <v>44.88916015625</v>
      </c>
      <c r="K131" s="45">
        <v>55.11083984375</v>
      </c>
    </row>
    <row r="132" spans="1:11" x14ac:dyDescent="0.3">
      <c r="A132" s="32" t="s">
        <v>30</v>
      </c>
      <c r="B132" s="32" t="s">
        <v>162</v>
      </c>
      <c r="C132" s="33">
        <v>20987.372392694462</v>
      </c>
      <c r="D132" s="45">
        <v>38.691688537597656</v>
      </c>
      <c r="E132" s="45">
        <v>61.308311462402344</v>
      </c>
      <c r="F132" s="33">
        <v>12575.004116974702</v>
      </c>
      <c r="G132" s="45">
        <v>33.171409606933594</v>
      </c>
      <c r="H132" s="45">
        <v>66.828590393066406</v>
      </c>
      <c r="I132" s="33">
        <v>8412.3682757197348</v>
      </c>
      <c r="J132" s="45">
        <v>46.943523406982422</v>
      </c>
      <c r="K132" s="45">
        <v>53.056476593017578</v>
      </c>
    </row>
    <row r="133" spans="1:11" x14ac:dyDescent="0.3">
      <c r="A133" s="32" t="s">
        <v>30</v>
      </c>
      <c r="B133" s="32" t="s">
        <v>163</v>
      </c>
      <c r="C133" s="33">
        <v>18830.976552287571</v>
      </c>
      <c r="D133" s="45">
        <v>42.596824645996094</v>
      </c>
      <c r="E133" s="45">
        <v>57.403175354003906</v>
      </c>
      <c r="F133" s="33">
        <v>6375.9406590414037</v>
      </c>
      <c r="G133" s="45">
        <v>24.912796020507813</v>
      </c>
      <c r="H133" s="45">
        <v>75.087203979492188</v>
      </c>
      <c r="I133" s="33">
        <v>12455.035893246188</v>
      </c>
      <c r="J133" s="45">
        <v>51.649574279785156</v>
      </c>
      <c r="K133" s="45">
        <v>48.350425720214844</v>
      </c>
    </row>
    <row r="134" spans="1:11" x14ac:dyDescent="0.3">
      <c r="A134" s="32" t="s">
        <v>30</v>
      </c>
      <c r="B134" s="32" t="s">
        <v>164</v>
      </c>
      <c r="C134" s="33">
        <v>3662.1822089142292</v>
      </c>
      <c r="D134" s="45">
        <v>33.580375671386719</v>
      </c>
      <c r="E134" s="45">
        <v>66.419624328613281</v>
      </c>
      <c r="F134" s="33">
        <v>2422.0152978653123</v>
      </c>
      <c r="G134" s="45">
        <v>24.893301010131836</v>
      </c>
      <c r="H134" s="45">
        <v>75.106697082519531</v>
      </c>
      <c r="I134" s="33">
        <v>1240.1669110489163</v>
      </c>
      <c r="J134" s="45">
        <v>50.5460205078125</v>
      </c>
      <c r="K134" s="45">
        <v>49.4539794921875</v>
      </c>
    </row>
    <row r="135" spans="1:11" x14ac:dyDescent="0.3">
      <c r="A135" s="32" t="s">
        <v>30</v>
      </c>
      <c r="B135" s="32" t="s">
        <v>165</v>
      </c>
      <c r="C135" s="33">
        <v>75859.401455636907</v>
      </c>
      <c r="D135" s="45">
        <v>39.148269653320313</v>
      </c>
      <c r="E135" s="45">
        <v>60.851730346679688</v>
      </c>
      <c r="F135" s="33">
        <v>45221.104698727104</v>
      </c>
      <c r="G135" s="45">
        <v>32.84033203125</v>
      </c>
      <c r="H135" s="45">
        <v>67.15966796875</v>
      </c>
      <c r="I135" s="33">
        <v>30638.296756909389</v>
      </c>
      <c r="J135" s="45">
        <v>48.458576202392578</v>
      </c>
      <c r="K135" s="45">
        <v>51.541423797607422</v>
      </c>
    </row>
    <row r="136" spans="1:11" x14ac:dyDescent="0.3">
      <c r="A136" s="32" t="s">
        <v>30</v>
      </c>
      <c r="B136" s="32" t="s">
        <v>166</v>
      </c>
      <c r="C136" s="33">
        <v>30267.48932483235</v>
      </c>
      <c r="D136" s="45">
        <v>36.387653350830078</v>
      </c>
      <c r="E136" s="45">
        <v>63.612346649169922</v>
      </c>
      <c r="F136" s="33">
        <v>15785.868545926121</v>
      </c>
      <c r="G136" s="45">
        <v>29.117788314819336</v>
      </c>
      <c r="H136" s="45">
        <v>70.882209777832031</v>
      </c>
      <c r="I136" s="33">
        <v>14481.620778906416</v>
      </c>
      <c r="J136" s="45">
        <v>44.312259674072266</v>
      </c>
      <c r="K136" s="45">
        <v>55.687740325927734</v>
      </c>
    </row>
    <row r="137" spans="1:11" x14ac:dyDescent="0.3">
      <c r="A137" s="32" t="s">
        <v>30</v>
      </c>
      <c r="B137" s="32" t="s">
        <v>167</v>
      </c>
      <c r="C137" s="33">
        <v>13599.281792235752</v>
      </c>
      <c r="D137" s="45">
        <v>40.139045715332031</v>
      </c>
      <c r="E137" s="45">
        <v>59.860954284667969</v>
      </c>
      <c r="F137" s="33">
        <v>7652.4984047461585</v>
      </c>
      <c r="G137" s="45">
        <v>34.401840209960938</v>
      </c>
      <c r="H137" s="45">
        <v>65.598159790039063</v>
      </c>
      <c r="I137" s="33">
        <v>5946.7833874895941</v>
      </c>
      <c r="J137" s="45">
        <v>47.5218505859375</v>
      </c>
      <c r="K137" s="45">
        <v>52.4781494140625</v>
      </c>
    </row>
    <row r="138" spans="1:11" x14ac:dyDescent="0.3">
      <c r="A138" s="32" t="s">
        <v>30</v>
      </c>
      <c r="B138" s="32" t="s">
        <v>168</v>
      </c>
      <c r="C138" s="33">
        <v>32401.644971327343</v>
      </c>
      <c r="D138" s="45">
        <v>26.592596054077148</v>
      </c>
      <c r="E138" s="45">
        <v>73.407402038574219</v>
      </c>
      <c r="F138" s="33">
        <v>26490.215537851505</v>
      </c>
      <c r="G138" s="45">
        <v>22.031087875366211</v>
      </c>
      <c r="H138" s="45">
        <v>77.968910217285156</v>
      </c>
      <c r="I138" s="33">
        <v>5911.4294334758433</v>
      </c>
      <c r="J138" s="45">
        <v>47.033561706542969</v>
      </c>
      <c r="K138" s="45">
        <v>52.966438293457031</v>
      </c>
    </row>
    <row r="139" spans="1:11" x14ac:dyDescent="0.3">
      <c r="A139" s="32" t="s">
        <v>30</v>
      </c>
      <c r="B139" s="32" t="s">
        <v>169</v>
      </c>
      <c r="C139" s="33">
        <v>3619.2828733264669</v>
      </c>
      <c r="D139" s="45">
        <v>39.125492095947266</v>
      </c>
      <c r="E139" s="45">
        <v>60.874507904052734</v>
      </c>
      <c r="F139" s="33">
        <v>1731.7148884311721</v>
      </c>
      <c r="G139" s="45">
        <v>29.062677383422852</v>
      </c>
      <c r="H139" s="45">
        <v>70.937324523925781</v>
      </c>
      <c r="I139" s="33">
        <v>1887.5679848952975</v>
      </c>
      <c r="J139" s="45">
        <v>48.357440948486328</v>
      </c>
      <c r="K139" s="45">
        <v>51.642559051513672</v>
      </c>
    </row>
    <row r="140" spans="1:11" x14ac:dyDescent="0.3">
      <c r="A140" s="32"/>
      <c r="B140" s="32"/>
      <c r="C140" s="33"/>
      <c r="D140" s="46"/>
      <c r="E140" s="46"/>
      <c r="F140" s="33"/>
      <c r="G140" s="46"/>
      <c r="H140" s="46"/>
      <c r="I140" s="33"/>
      <c r="J140" s="46"/>
      <c r="K140" s="46"/>
    </row>
    <row r="141" spans="1:11" ht="15" thickBot="1" x14ac:dyDescent="0.35">
      <c r="A141" s="39"/>
      <c r="B141" s="47" t="s">
        <v>31</v>
      </c>
      <c r="C141" s="40">
        <f>SUM(C5:C140)</f>
        <v>7083943.2913276041</v>
      </c>
      <c r="D141" s="48">
        <v>37.707691192626953</v>
      </c>
      <c r="E141" s="48">
        <v>62.292308807373047</v>
      </c>
      <c r="F141" s="40">
        <f>SUM(F5:F140)</f>
        <v>4297992.3947746428</v>
      </c>
      <c r="G141" s="48">
        <v>32.931682586669922</v>
      </c>
      <c r="H141" s="48">
        <v>67.068313598632813</v>
      </c>
      <c r="I141" s="40">
        <f>SUM(I5:I140)</f>
        <v>2785950.8965529636</v>
      </c>
      <c r="J141" s="48">
        <v>45.075820922851563</v>
      </c>
      <c r="K141" s="48">
        <v>54.924179077148438</v>
      </c>
    </row>
  </sheetData>
  <mergeCells count="6">
    <mergeCell ref="A2:K2"/>
    <mergeCell ref="A3:A4"/>
    <mergeCell ref="B3:B4"/>
    <mergeCell ref="C3:E3"/>
    <mergeCell ref="F3:H3"/>
    <mergeCell ref="I3:K3"/>
  </mergeCells>
  <pageMargins left="0.7" right="0.7" top="0.75" bottom="0.75" header="0.3" footer="0.3"/>
  <pageSetup scale="109" orientation="landscape" r:id="rId1"/>
  <headerFoot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8F9D8-983C-45EE-B65D-1B2AEE455FDF}">
  <dimension ref="A2:J11"/>
  <sheetViews>
    <sheetView view="pageBreakPreview" zoomScale="110" zoomScaleNormal="130" zoomScaleSheetLayoutView="110" workbookViewId="0">
      <pane xSplit="1" ySplit="4" topLeftCell="B5" activePane="bottomRight" state="frozen"/>
      <selection activeCell="B8" sqref="B8"/>
      <selection pane="topRight" activeCell="B8" sqref="B8"/>
      <selection pane="bottomLeft" activeCell="B8" sqref="B8"/>
      <selection pane="bottomRight" activeCell="N7" sqref="N7"/>
    </sheetView>
  </sheetViews>
  <sheetFormatPr defaultRowHeight="14.4" x14ac:dyDescent="0.3"/>
  <cols>
    <col min="1" max="1" width="11.77734375" style="36" customWidth="1"/>
    <col min="2" max="2" width="10" style="36" bestFit="1" customWidth="1"/>
    <col min="3" max="3" width="7.44140625" style="36" bestFit="1" customWidth="1"/>
    <col min="4" max="4" width="9.5546875" style="36" bestFit="1" customWidth="1"/>
    <col min="5" max="5" width="10" style="36" bestFit="1" customWidth="1"/>
    <col min="6" max="6" width="9.21875" style="36" bestFit="1" customWidth="1"/>
    <col min="7" max="7" width="9.5546875" style="36" bestFit="1" customWidth="1"/>
    <col min="8" max="8" width="10" style="36" bestFit="1" customWidth="1"/>
    <col min="9" max="9" width="6.77734375" style="36" customWidth="1"/>
    <col min="10" max="10" width="9.5546875" style="36" bestFit="1" customWidth="1"/>
  </cols>
  <sheetData>
    <row r="2" spans="1:10" ht="15" thickBot="1" x14ac:dyDescent="0.35">
      <c r="A2" s="27" t="s">
        <v>197</v>
      </c>
      <c r="B2" s="27"/>
      <c r="C2" s="27"/>
      <c r="D2" s="27"/>
      <c r="E2" s="28"/>
      <c r="F2" s="28"/>
      <c r="G2" s="28"/>
      <c r="H2" s="28"/>
      <c r="I2" s="28"/>
      <c r="J2" s="28"/>
    </row>
    <row r="3" spans="1:10" ht="23.25" customHeight="1" thickTop="1" thickBot="1" x14ac:dyDescent="0.35">
      <c r="A3" s="117" t="s">
        <v>188</v>
      </c>
      <c r="B3" s="106" t="s">
        <v>190</v>
      </c>
      <c r="C3" s="106"/>
      <c r="D3" s="106"/>
      <c r="E3" s="107" t="s">
        <v>191</v>
      </c>
      <c r="F3" s="108"/>
      <c r="G3" s="109"/>
      <c r="H3" s="107" t="s">
        <v>192</v>
      </c>
      <c r="I3" s="108"/>
      <c r="J3" s="108"/>
    </row>
    <row r="4" spans="1:10" ht="27" thickBot="1" x14ac:dyDescent="0.35">
      <c r="A4" s="112"/>
      <c r="B4" s="30" t="s">
        <v>193</v>
      </c>
      <c r="C4" s="31" t="s">
        <v>194</v>
      </c>
      <c r="D4" s="30" t="s">
        <v>195</v>
      </c>
      <c r="E4" s="30" t="s">
        <v>193</v>
      </c>
      <c r="F4" s="31" t="s">
        <v>194</v>
      </c>
      <c r="G4" s="30" t="s">
        <v>195</v>
      </c>
      <c r="H4" s="30" t="s">
        <v>193</v>
      </c>
      <c r="I4" s="31" t="s">
        <v>194</v>
      </c>
      <c r="J4" s="30" t="s">
        <v>195</v>
      </c>
    </row>
    <row r="5" spans="1:10" x14ac:dyDescent="0.3">
      <c r="A5" s="32" t="s">
        <v>172</v>
      </c>
      <c r="B5" s="33">
        <v>2280511.8242279338</v>
      </c>
      <c r="C5" s="34">
        <v>36.790203094482422</v>
      </c>
      <c r="D5" s="34">
        <v>63.209796905517578</v>
      </c>
      <c r="E5" s="33">
        <v>1419700.8423880173</v>
      </c>
      <c r="F5" s="34">
        <v>32.599525451660156</v>
      </c>
      <c r="G5" s="34">
        <v>67.400474548339844</v>
      </c>
      <c r="H5" s="33">
        <v>860810.98183997767</v>
      </c>
      <c r="I5" s="34">
        <v>43.701713562011719</v>
      </c>
      <c r="J5" s="34">
        <v>56.298286437988281</v>
      </c>
    </row>
    <row r="6" spans="1:10" x14ac:dyDescent="0.3">
      <c r="A6" s="32" t="s">
        <v>173</v>
      </c>
      <c r="B6" s="33">
        <v>1396396.8026760875</v>
      </c>
      <c r="C6" s="34">
        <v>40.546993255615234</v>
      </c>
      <c r="D6" s="34">
        <v>59.453006744384766</v>
      </c>
      <c r="E6" s="33">
        <v>806301.29423627967</v>
      </c>
      <c r="F6" s="34">
        <v>36.318477630615234</v>
      </c>
      <c r="G6" s="34">
        <v>63.681522369384766</v>
      </c>
      <c r="H6" s="33">
        <v>590095.50843972957</v>
      </c>
      <c r="I6" s="34">
        <v>46.324798583984375</v>
      </c>
      <c r="J6" s="34">
        <v>53.675201416015625</v>
      </c>
    </row>
    <row r="7" spans="1:10" x14ac:dyDescent="0.3">
      <c r="A7" s="32" t="s">
        <v>174</v>
      </c>
      <c r="B7" s="33">
        <v>1039414.8391408543</v>
      </c>
      <c r="C7" s="34">
        <v>40.573173522949219</v>
      </c>
      <c r="D7" s="34">
        <v>59.426826477050781</v>
      </c>
      <c r="E7" s="33">
        <v>582357.55288571666</v>
      </c>
      <c r="F7" s="34">
        <v>35.368114471435547</v>
      </c>
      <c r="G7" s="34">
        <v>64.631889343261719</v>
      </c>
      <c r="H7" s="33">
        <v>457057.28625510511</v>
      </c>
      <c r="I7" s="34">
        <v>47.205184936523438</v>
      </c>
      <c r="J7" s="34">
        <v>52.794815063476563</v>
      </c>
    </row>
    <row r="8" spans="1:10" x14ac:dyDescent="0.3">
      <c r="A8" s="32" t="s">
        <v>175</v>
      </c>
      <c r="B8" s="33">
        <v>2285618.4201985067</v>
      </c>
      <c r="C8" s="34">
        <v>35.383686065673828</v>
      </c>
      <c r="D8" s="34">
        <v>64.616310119628906</v>
      </c>
      <c r="E8" s="33">
        <v>1443563.3747975698</v>
      </c>
      <c r="F8" s="34">
        <v>30.116752624511719</v>
      </c>
      <c r="G8" s="34">
        <v>69.883247375488281</v>
      </c>
      <c r="H8" s="33">
        <v>842055.04540106654</v>
      </c>
      <c r="I8" s="34">
        <v>44.412975311279297</v>
      </c>
      <c r="J8" s="34">
        <v>55.587024688720703</v>
      </c>
    </row>
    <row r="9" spans="1:10" x14ac:dyDescent="0.3">
      <c r="A9" s="32" t="s">
        <v>23</v>
      </c>
      <c r="B9" s="33">
        <v>82001.4050837307</v>
      </c>
      <c r="C9" s="34">
        <v>43.32855224609375</v>
      </c>
      <c r="D9" s="34">
        <v>56.67144775390625</v>
      </c>
      <c r="E9" s="33">
        <v>46069.330466708248</v>
      </c>
      <c r="F9" s="34">
        <v>41.298419952392578</v>
      </c>
      <c r="G9" s="34">
        <v>58.701580047607422</v>
      </c>
      <c r="H9" s="33">
        <v>35932.074617023238</v>
      </c>
      <c r="I9" s="34">
        <v>45.931430816650391</v>
      </c>
      <c r="J9" s="34">
        <v>54.068569183349609</v>
      </c>
    </row>
    <row r="10" spans="1:10" x14ac:dyDescent="0.3">
      <c r="B10" s="37"/>
      <c r="C10" s="38"/>
      <c r="D10" s="38"/>
      <c r="E10" s="37"/>
      <c r="F10" s="38"/>
      <c r="G10" s="38"/>
      <c r="H10" s="37"/>
      <c r="I10" s="38"/>
      <c r="J10" s="38"/>
    </row>
    <row r="11" spans="1:10" ht="15" thickBot="1" x14ac:dyDescent="0.35">
      <c r="A11" s="39" t="s">
        <v>31</v>
      </c>
      <c r="B11" s="40">
        <f>SUM(B5:B10)</f>
        <v>7083943.2913271124</v>
      </c>
      <c r="C11" s="41">
        <v>37.707691192626953</v>
      </c>
      <c r="D11" s="41">
        <v>62.292308807373047</v>
      </c>
      <c r="E11" s="40">
        <f>SUM(E5:E10)</f>
        <v>4297992.3947742917</v>
      </c>
      <c r="F11" s="41">
        <v>32.931682586669922</v>
      </c>
      <c r="G11" s="41">
        <v>67.068313598632813</v>
      </c>
      <c r="H11" s="40">
        <f>SUM(H5:H10)</f>
        <v>2785950.8965529022</v>
      </c>
      <c r="I11" s="41">
        <v>45.075820922851563</v>
      </c>
      <c r="J11" s="41">
        <v>54.924179077148438</v>
      </c>
    </row>
  </sheetData>
  <mergeCells count="4">
    <mergeCell ref="A3:A4"/>
    <mergeCell ref="B3:D3"/>
    <mergeCell ref="E3:G3"/>
    <mergeCell ref="H3:J3"/>
  </mergeCells>
  <pageMargins left="0.7" right="0.7" top="0.75" bottom="0.75" header="0.3" footer="0.3"/>
  <pageSetup scale="1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17</vt:i4>
      </vt:variant>
    </vt:vector>
  </HeadingPairs>
  <TitlesOfParts>
    <vt:vector size="31" baseType="lpstr">
      <vt:lpstr>Tab 6.1.1</vt:lpstr>
      <vt:lpstr>Tab 6.1.2</vt:lpstr>
      <vt:lpstr>Tab 6.1.3</vt:lpstr>
      <vt:lpstr>Tab 6.2.1</vt:lpstr>
      <vt:lpstr>Tab 6.2.2</vt:lpstr>
      <vt:lpstr>Tab 6.2.3</vt:lpstr>
      <vt:lpstr>Tab 6.3.1  </vt:lpstr>
      <vt:lpstr>Tab 6.3.2</vt:lpstr>
      <vt:lpstr>Tab 6.3.3</vt:lpstr>
      <vt:lpstr>Tab 6.3.4</vt:lpstr>
      <vt:lpstr>Tab 6.5.1</vt:lpstr>
      <vt:lpstr>Tab 6.5.2</vt:lpstr>
      <vt:lpstr>Tab 6.5.3</vt:lpstr>
      <vt:lpstr>Tab 6.5.4</vt:lpstr>
      <vt:lpstr>'Tab 6.1.1'!Print_Area</vt:lpstr>
      <vt:lpstr>'Tab 6.1.2'!Print_Area</vt:lpstr>
      <vt:lpstr>'Tab 6.1.3'!Print_Area</vt:lpstr>
      <vt:lpstr>'Tab 6.2.1'!Print_Area</vt:lpstr>
      <vt:lpstr>'Tab 6.2.2'!Print_Area</vt:lpstr>
      <vt:lpstr>'Tab 6.2.3'!Print_Area</vt:lpstr>
      <vt:lpstr>'Tab 6.3.1  '!Print_Area</vt:lpstr>
      <vt:lpstr>'Tab 6.3.3'!Print_Area</vt:lpstr>
      <vt:lpstr>'Tab 6.3.4'!Print_Area</vt:lpstr>
      <vt:lpstr>'Tab 6.5.1'!Print_Area</vt:lpstr>
      <vt:lpstr>'Tab 6.5.2'!Print_Area</vt:lpstr>
      <vt:lpstr>'Tab 6.5.3'!Print_Area</vt:lpstr>
      <vt:lpstr>'Tab 6.5.4'!Print_Area</vt:lpstr>
      <vt:lpstr>'Tab 6.1.2'!Print_Titles</vt:lpstr>
      <vt:lpstr>'Tab 6.2.2'!Print_Titles</vt:lpstr>
      <vt:lpstr>'Tab 6.3.2'!Print_Titles</vt:lpstr>
      <vt:lpstr>'Tab 6.5.2'!Print_Titles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Innocent Otim</dc:creator>
  <cp:lastModifiedBy>Constance Nakiyemba</cp:lastModifiedBy>
  <dcterms:created xsi:type="dcterms:W3CDTF">2024-03-04T06:41:58Z</dcterms:created>
  <dcterms:modified xsi:type="dcterms:W3CDTF">2024-04-28T17:30:53Z</dcterms:modified>
</cp:coreProperties>
</file>