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0f493dc612daef8/NLC2021/Report/Results/Final Results/"/>
    </mc:Choice>
  </mc:AlternateContent>
  <xr:revisionPtr revIDLastSave="0" documentId="8_{D2024701-B29B-41A7-A03C-45165F7FC354}" xr6:coauthVersionLast="47" xr6:coauthVersionMax="47" xr10:uidLastSave="{00000000-0000-0000-0000-000000000000}"/>
  <bookViews>
    <workbookView xWindow="-110" yWindow="-110" windowWidth="19420" windowHeight="10300" firstSheet="1" activeTab="7" xr2:uid="{D448930B-7FF7-4502-A17E-D5737CB055EE}"/>
  </bookViews>
  <sheets>
    <sheet name="Tab 8.1.1" sheetId="1" r:id="rId1"/>
    <sheet name="Tab 8.1.2" sheetId="2" r:id="rId2"/>
    <sheet name="Tab 8.1.3" sheetId="3" r:id="rId3"/>
    <sheet name="Tab 8.1.4" sheetId="4" r:id="rId4"/>
    <sheet name="Tab 8.2.1" sheetId="5" r:id="rId5"/>
    <sheet name="Tab 8.2.2" sheetId="6" r:id="rId6"/>
    <sheet name="Tab 8.2.3" sheetId="7" r:id="rId7"/>
    <sheet name="Tab 8.2.4" sheetId="8" r:id="rId8"/>
  </sheets>
  <definedNames>
    <definedName name="_xlnm._FilterDatabase" localSheetId="1" hidden="1">'Tab 8.1.2'!$A$4:$O$139</definedName>
    <definedName name="_xlnm.Print_Area" localSheetId="0">'Tab 8.1.1'!$A$1:$M$21</definedName>
    <definedName name="_xlnm.Print_Area" localSheetId="2">'Tab 8.1.3'!$A$1:$M$12</definedName>
    <definedName name="_xlnm.Print_Area" localSheetId="3">'Tab 8.1.4'!$A$1:$M$17</definedName>
    <definedName name="_xlnm.Print_Area" localSheetId="4">'Tab 8.2.1'!$A$1:$M$21</definedName>
    <definedName name="_xlnm.Print_Titles" localSheetId="0">'Tab 8.1.1'!$A:$A</definedName>
    <definedName name="_xlnm.Print_Titles" localSheetId="1">'Tab 8.1.2'!$B:$B,'Tab 8.1.2'!$2:$4</definedName>
    <definedName name="_xlnm.Print_Titles" localSheetId="2">'Tab 8.1.3'!$A:$A</definedName>
    <definedName name="_xlnm.Print_Titles" localSheetId="3">'Tab 8.1.4'!$A:$A</definedName>
    <definedName name="_xlnm.Print_Titles" localSheetId="4">'Tab 8.2.1'!$A:$A</definedName>
    <definedName name="_xlnm.Print_Titles" localSheetId="5">'Tab 8.2.2'!$B:$B,'Tab 8.2.2'!$2:$4</definedName>
    <definedName name="_xlnm.Print_Titles" localSheetId="6">'Tab 8.2.3'!$A:$A</definedName>
    <definedName name="_xlnm.Print_Titles" localSheetId="7">'Tab 8.2.4'!$A:$A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8" l="1"/>
  <c r="K11" i="7"/>
  <c r="M141" i="6"/>
  <c r="E141" i="6"/>
  <c r="I141" i="6"/>
  <c r="B11" i="3"/>
  <c r="D141" i="2" l="1"/>
  <c r="B16" i="4"/>
  <c r="B20" i="1"/>
  <c r="K20" i="5"/>
  <c r="C20" i="5"/>
  <c r="G20" i="5"/>
  <c r="G11" i="7"/>
  <c r="G16" i="8"/>
  <c r="C11" i="7"/>
  <c r="C16" i="8"/>
</calcChain>
</file>

<file path=xl/sharedStrings.xml><?xml version="1.0" encoding="utf-8"?>
<sst xmlns="http://schemas.openxmlformats.org/spreadsheetml/2006/main" count="1022" uniqueCount="195">
  <si>
    <t>Table 8.1.1: Rabbit Breeds by Sub-region</t>
  </si>
  <si>
    <t xml:space="preserve">Sub-Region </t>
  </si>
  <si>
    <t>All Rabbits</t>
  </si>
  <si>
    <t>Indigenous rabbits</t>
  </si>
  <si>
    <t>Exotic rabbits</t>
  </si>
  <si>
    <t>Total, number</t>
  </si>
  <si>
    <t>HHs keeping rabbits, % of Livestock Keeping HHs</t>
  </si>
  <si>
    <t>Mean flock size*</t>
  </si>
  <si>
    <t>Median flock size*</t>
  </si>
  <si>
    <t>HHs keeping indigenous rabbits, %  of Rabbit Keeping HHs</t>
  </si>
  <si>
    <t>HHs keeping exotic rabbits, %  of Rabbit Keeping HHs</t>
  </si>
  <si>
    <t>Acholi</t>
  </si>
  <si>
    <t>Ankole</t>
  </si>
  <si>
    <t>Bukedi</t>
  </si>
  <si>
    <t>Bunyoro</t>
  </si>
  <si>
    <t>Busoga</t>
  </si>
  <si>
    <t>Elgon</t>
  </si>
  <si>
    <t>Karamoja</t>
  </si>
  <si>
    <t>Kigezi</t>
  </si>
  <si>
    <t>Lango</t>
  </si>
  <si>
    <t>Buganda North</t>
  </si>
  <si>
    <t>Buganda South</t>
  </si>
  <si>
    <t>Teso</t>
  </si>
  <si>
    <t>Tooro</t>
  </si>
  <si>
    <t>West Nile</t>
  </si>
  <si>
    <t>UGANDA</t>
  </si>
  <si>
    <t>* Denominator is [LIVESTOCK TYPE] keeping HHs</t>
  </si>
  <si>
    <t>Table 8.1.2: Rabbit Breeds by District</t>
  </si>
  <si>
    <t>Region</t>
  </si>
  <si>
    <t>District</t>
  </si>
  <si>
    <t>Northern</t>
  </si>
  <si>
    <t>GULU</t>
  </si>
  <si>
    <t>KITGUM</t>
  </si>
  <si>
    <t>PADER</t>
  </si>
  <si>
    <t>AMURU</t>
  </si>
  <si>
    <t>AGAGO</t>
  </si>
  <si>
    <t>LAMWO</t>
  </si>
  <si>
    <t>NWOYA</t>
  </si>
  <si>
    <t>OMORO</t>
  </si>
  <si>
    <t>Western</t>
  </si>
  <si>
    <t>BUSHENYI</t>
  </si>
  <si>
    <t>MBARARA</t>
  </si>
  <si>
    <t>NTUNGAMO</t>
  </si>
  <si>
    <t>IBANDA</t>
  </si>
  <si>
    <t>ISINGIRO</t>
  </si>
  <si>
    <t>KIRUHURA</t>
  </si>
  <si>
    <t>BUHWEJU</t>
  </si>
  <si>
    <t>MITOOMA</t>
  </si>
  <si>
    <t>RUBIRIZI</t>
  </si>
  <si>
    <t>SHEEMA</t>
  </si>
  <si>
    <t>KAZO</t>
  </si>
  <si>
    <t>RWAMPARA</t>
  </si>
  <si>
    <t>Eastern</t>
  </si>
  <si>
    <t>BUSIA</t>
  </si>
  <si>
    <t>PALLISA</t>
  </si>
  <si>
    <t>TORORO</t>
  </si>
  <si>
    <t>BUDAKA</t>
  </si>
  <si>
    <t>BUTALEJA</t>
  </si>
  <si>
    <t>KIBUKU</t>
  </si>
  <si>
    <t>BUTEBO</t>
  </si>
  <si>
    <t>HOIMA</t>
  </si>
  <si>
    <t>KIBAALE</t>
  </si>
  <si>
    <t>MASINDI</t>
  </si>
  <si>
    <t>BULIISA</t>
  </si>
  <si>
    <t>KIRYANDONGO</t>
  </si>
  <si>
    <t>KAGADI</t>
  </si>
  <si>
    <t>KAKUMIRO</t>
  </si>
  <si>
    <t>KIKUUBE</t>
  </si>
  <si>
    <t>BUGIRI</t>
  </si>
  <si>
    <t>IGANGA</t>
  </si>
  <si>
    <t>JINJA</t>
  </si>
  <si>
    <t>KAMULI</t>
  </si>
  <si>
    <t>MAYUGE</t>
  </si>
  <si>
    <t>KALIRO</t>
  </si>
  <si>
    <t>NAMUTUMBA</t>
  </si>
  <si>
    <t>BUYENDE</t>
  </si>
  <si>
    <t>LUUKA</t>
  </si>
  <si>
    <t>NAMAYINGO</t>
  </si>
  <si>
    <t>BUGWERI</t>
  </si>
  <si>
    <t>KAPCHORWA</t>
  </si>
  <si>
    <t>MBALE</t>
  </si>
  <si>
    <t>SIRONKO</t>
  </si>
  <si>
    <t>BUDUDA</t>
  </si>
  <si>
    <t>BUKWO</t>
  </si>
  <si>
    <t>MANAFWA</t>
  </si>
  <si>
    <t>BULAMBULI</t>
  </si>
  <si>
    <t>KWEEN</t>
  </si>
  <si>
    <t>NAMISINDWA</t>
  </si>
  <si>
    <t>KOTIDO</t>
  </si>
  <si>
    <t>MOROTO</t>
  </si>
  <si>
    <t>NAKAPIRIPIRIT</t>
  </si>
  <si>
    <t>ABIM</t>
  </si>
  <si>
    <t>KAABONG</t>
  </si>
  <si>
    <t>AMUDAT</t>
  </si>
  <si>
    <t>NAPAK</t>
  </si>
  <si>
    <t>NABILATUK</t>
  </si>
  <si>
    <t>KARENGA</t>
  </si>
  <si>
    <t>KABALE</t>
  </si>
  <si>
    <t>KISORO</t>
  </si>
  <si>
    <t>RUKUNGIRI</t>
  </si>
  <si>
    <t>KANUNGU</t>
  </si>
  <si>
    <t>RUBANDA</t>
  </si>
  <si>
    <t>RUKIGA</t>
  </si>
  <si>
    <t>APAC</t>
  </si>
  <si>
    <t>LIRA</t>
  </si>
  <si>
    <t>AMOLATAR</t>
  </si>
  <si>
    <t>DOKOLO</t>
  </si>
  <si>
    <t>OYAM</t>
  </si>
  <si>
    <t>ALEBTONG</t>
  </si>
  <si>
    <t>KOLE</t>
  </si>
  <si>
    <t>OTUKE</t>
  </si>
  <si>
    <t>KWANIA</t>
  </si>
  <si>
    <t>Central</t>
  </si>
  <si>
    <t>KIBOGA</t>
  </si>
  <si>
    <t>LUWERO</t>
  </si>
  <si>
    <t>MUBENDE</t>
  </si>
  <si>
    <t>MUKONO</t>
  </si>
  <si>
    <t>NAKASONGOLA</t>
  </si>
  <si>
    <t>KAYUNGA</t>
  </si>
  <si>
    <t>MITYANA</t>
  </si>
  <si>
    <t>NAKASEKE</t>
  </si>
  <si>
    <t>BUIKWE</t>
  </si>
  <si>
    <t>BUVUMA</t>
  </si>
  <si>
    <t>KYANKWANZI</t>
  </si>
  <si>
    <t>KASSANDA</t>
  </si>
  <si>
    <t>KALANGALA</t>
  </si>
  <si>
    <t>KAMPALA</t>
  </si>
  <si>
    <t>MASAKA</t>
  </si>
  <si>
    <t>MPIGI</t>
  </si>
  <si>
    <t>RAKAI</t>
  </si>
  <si>
    <t>SSEMBABULE</t>
  </si>
  <si>
    <t>WAKISO</t>
  </si>
  <si>
    <t>LYANTONDE</t>
  </si>
  <si>
    <t>BUKOMANSIMBI</t>
  </si>
  <si>
    <t>BUTAMBALA</t>
  </si>
  <si>
    <t>GOMBA</t>
  </si>
  <si>
    <t>KALUNGU</t>
  </si>
  <si>
    <t>LWENGO</t>
  </si>
  <si>
    <t>KYOTERA</t>
  </si>
  <si>
    <t>KATAKWI</t>
  </si>
  <si>
    <t>KUMI</t>
  </si>
  <si>
    <t>SOROTI</t>
  </si>
  <si>
    <t>KABERAMAIDO</t>
  </si>
  <si>
    <t>AMURIA</t>
  </si>
  <si>
    <t>BUKEDEA</t>
  </si>
  <si>
    <t>NGORA</t>
  </si>
  <si>
    <t>SERERE</t>
  </si>
  <si>
    <t>KAPELEBYONG</t>
  </si>
  <si>
    <t>KALAKI</t>
  </si>
  <si>
    <t>BUNDIBUGYO</t>
  </si>
  <si>
    <t>KABAROLE</t>
  </si>
  <si>
    <t>KASESE</t>
  </si>
  <si>
    <t>KAMWENGE</t>
  </si>
  <si>
    <t>KYENJOJO</t>
  </si>
  <si>
    <t>KYEGEGWA</t>
  </si>
  <si>
    <t>NTOROKO</t>
  </si>
  <si>
    <t>BUNYANGABU</t>
  </si>
  <si>
    <t>KITAGWENDA</t>
  </si>
  <si>
    <t>ADJUMANI</t>
  </si>
  <si>
    <t>ARUA</t>
  </si>
  <si>
    <t>MOYO</t>
  </si>
  <si>
    <t>NEBBI</t>
  </si>
  <si>
    <t>YUMBE</t>
  </si>
  <si>
    <t>KOBOKO</t>
  </si>
  <si>
    <t>MARACHA</t>
  </si>
  <si>
    <t>ZOMBO</t>
  </si>
  <si>
    <t>PAKWACH</t>
  </si>
  <si>
    <t>MADI OKOLLO</t>
  </si>
  <si>
    <t>OBONGI</t>
  </si>
  <si>
    <t>Table 8.1.3: Rabbit Breeds by Region</t>
  </si>
  <si>
    <t xml:space="preserve">Region </t>
  </si>
  <si>
    <t>Table 8.1.4: Rabbit Breeds by ZARDI</t>
  </si>
  <si>
    <t>ZARDI</t>
  </si>
  <si>
    <t>Abi</t>
  </si>
  <si>
    <t>Buginyanya</t>
  </si>
  <si>
    <t>Bulindi</t>
  </si>
  <si>
    <t>Kachwekano</t>
  </si>
  <si>
    <t>Mukono</t>
  </si>
  <si>
    <t>Ngetta</t>
  </si>
  <si>
    <t>Nabuin</t>
  </si>
  <si>
    <t>Serere</t>
  </si>
  <si>
    <t>Mbarara</t>
  </si>
  <si>
    <t>Rwebitaba</t>
  </si>
  <si>
    <t>Table 8.2.1: Distribution of Donkeys, Horses and Camels by Sub-region</t>
  </si>
  <si>
    <t>Donkeys</t>
  </si>
  <si>
    <t>Horses</t>
  </si>
  <si>
    <t>Camels</t>
  </si>
  <si>
    <t>HHs keeping donkeys, % of HHs Keeping Pack Animals</t>
  </si>
  <si>
    <t>Mean herd size*</t>
  </si>
  <si>
    <t>Median herd size*</t>
  </si>
  <si>
    <t>HHs keeping  Horses, % of HHs Keeping Pack Animals</t>
  </si>
  <si>
    <t>HHs keeping camels, % of HHs Keeping Pack Animals</t>
  </si>
  <si>
    <t>Table 8.2.2: Distribution of Donkeys, Horses and Camels by District</t>
  </si>
  <si>
    <t>Table 8.2.3: Distribution of Donkeys, Horses and Camels by Region</t>
  </si>
  <si>
    <t>Table 8.2.4: Distribution of Donkeys, Horses and Camels by ZARDI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</si>
</sst>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7" formatCode="0.0%"/>
    <numFmt numFmtId="168" formatCode="#,##0.0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000000"/>
      <name val="Calibri "/>
    </font>
    <font>
      <b/>
      <sz val="8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7.5"/>
      <color rgb="FF000000"/>
      <name val="Arial"/>
      <family val="2"/>
    </font>
    <font>
      <b/>
      <sz val="7.5"/>
      <color rgb="FF000000"/>
      <name val="Arial"/>
      <family val="2"/>
    </font>
    <font>
      <b/>
      <sz val="9"/>
      <color rgb="FF000000"/>
      <name val="Calibri "/>
    </font>
    <font>
      <b/>
      <sz val="9"/>
      <color rgb="FF000000"/>
      <name val="Aptos Narrow"/>
      <family val="2"/>
      <scheme val="minor"/>
    </font>
    <font>
      <sz val="7.5"/>
      <color theme="1"/>
      <name val="Aptos Narrow"/>
      <family val="2"/>
      <scheme val="minor"/>
    </font>
    <font>
      <b/>
      <sz val="7.5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4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164" fontId="8" fillId="0" borderId="0" xfId="1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vertical="center" wrapText="1"/>
    </xf>
    <xf numFmtId="164" fontId="9" fillId="0" borderId="0" xfId="1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164" fontId="9" fillId="0" borderId="1" xfId="1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43" fontId="0" fillId="0" borderId="0" xfId="0" applyNumberFormat="1"/>
    <xf numFmtId="167" fontId="0" fillId="0" borderId="0" xfId="2" applyNumberFormat="1" applyFont="1"/>
    <xf numFmtId="168" fontId="0" fillId="0" borderId="0" xfId="0" applyNumberFormat="1"/>
    <xf numFmtId="0" fontId="6" fillId="0" borderId="2" xfId="0" applyFont="1" applyBorder="1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168" fontId="4" fillId="0" borderId="0" xfId="0" applyNumberFormat="1" applyFont="1" applyAlignment="1">
      <alignment horizontal="left" vertical="center" wrapText="1"/>
    </xf>
    <xf numFmtId="0" fontId="8" fillId="0" borderId="0" xfId="0" applyFont="1"/>
    <xf numFmtId="168" fontId="8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 vertical="center" wrapText="1"/>
    </xf>
    <xf numFmtId="168" fontId="8" fillId="0" borderId="0" xfId="1" applyNumberFormat="1" applyFont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168" fontId="9" fillId="0" borderId="1" xfId="1" applyNumberFormat="1" applyFont="1" applyBorder="1" applyAlignment="1">
      <alignment horizontal="right" vertical="center" wrapText="1"/>
    </xf>
    <xf numFmtId="0" fontId="2" fillId="0" borderId="0" xfId="0" applyFont="1"/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5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left" vertical="center" wrapText="1"/>
    </xf>
    <xf numFmtId="165" fontId="8" fillId="0" borderId="0" xfId="0" applyNumberFormat="1" applyFont="1" applyAlignment="1">
      <alignment horizontal="right" vertical="center" wrapText="1" indent="1"/>
    </xf>
    <xf numFmtId="3" fontId="8" fillId="0" borderId="0" xfId="1" applyNumberFormat="1" applyFont="1" applyAlignment="1">
      <alignment horizontal="right" vertical="center" wrapText="1" indent="1"/>
    </xf>
    <xf numFmtId="168" fontId="8" fillId="0" borderId="0" xfId="0" applyNumberFormat="1" applyFont="1" applyAlignment="1">
      <alignment horizontal="right" vertical="center" wrapText="1" indent="1"/>
    </xf>
    <xf numFmtId="0" fontId="12" fillId="0" borderId="0" xfId="0" applyFont="1"/>
    <xf numFmtId="165" fontId="9" fillId="0" borderId="1" xfId="0" applyNumberFormat="1" applyFont="1" applyBorder="1" applyAlignment="1">
      <alignment horizontal="right" vertical="center" wrapText="1" indent="1"/>
    </xf>
    <xf numFmtId="3" fontId="9" fillId="0" borderId="1" xfId="1" applyNumberFormat="1" applyFont="1" applyBorder="1" applyAlignment="1">
      <alignment horizontal="right" vertical="center" wrapText="1" indent="1"/>
    </xf>
    <xf numFmtId="168" fontId="9" fillId="0" borderId="1" xfId="0" applyNumberFormat="1" applyFont="1" applyBorder="1" applyAlignment="1">
      <alignment horizontal="right" vertical="center" wrapText="1" indent="1"/>
    </xf>
    <xf numFmtId="0" fontId="13" fillId="0" borderId="0" xfId="0" applyFont="1"/>
    <xf numFmtId="3" fontId="0" fillId="0" borderId="0" xfId="0" applyNumberFormat="1"/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68" fontId="5" fillId="0" borderId="4" xfId="0" applyNumberFormat="1" applyFont="1" applyBorder="1" applyAlignment="1">
      <alignment horizontal="center" vertical="center"/>
    </xf>
    <xf numFmtId="168" fontId="5" fillId="0" borderId="1" xfId="0" applyNumberFormat="1" applyFont="1" applyBorder="1" applyAlignment="1">
      <alignment horizontal="center" vertical="center"/>
    </xf>
    <xf numFmtId="168" fontId="5" fillId="0" borderId="5" xfId="0" applyNumberFormat="1" applyFont="1" applyBorder="1" applyAlignment="1">
      <alignment horizontal="center" vertical="center"/>
    </xf>
    <xf numFmtId="168" fontId="5" fillId="0" borderId="3" xfId="0" applyNumberFormat="1" applyFont="1" applyBorder="1" applyAlignment="1">
      <alignment horizontal="center" vertical="center"/>
    </xf>
    <xf numFmtId="168" fontId="5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/>
    </xf>
    <xf numFmtId="168" fontId="8" fillId="0" borderId="0" xfId="0" applyNumberFormat="1" applyFont="1" applyAlignment="1">
      <alignment horizontal="right" indent="1"/>
    </xf>
    <xf numFmtId="3" fontId="8" fillId="0" borderId="0" xfId="0" applyNumberFormat="1" applyFont="1" applyAlignment="1">
      <alignment horizontal="right" indent="1"/>
    </xf>
    <xf numFmtId="3" fontId="8" fillId="0" borderId="0" xfId="0" applyNumberFormat="1" applyFont="1" applyAlignment="1">
      <alignment horizontal="right" vertical="center" wrapText="1" indent="1"/>
    </xf>
    <xf numFmtId="168" fontId="9" fillId="0" borderId="1" xfId="0" applyNumberFormat="1" applyFont="1" applyBorder="1" applyAlignment="1">
      <alignment horizontal="right" indent="1"/>
    </xf>
    <xf numFmtId="3" fontId="9" fillId="0" borderId="1" xfId="0" applyNumberFormat="1" applyFont="1" applyBorder="1" applyAlignment="1">
      <alignment horizontal="right" inden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5" fontId="8" fillId="0" borderId="0" xfId="0" applyNumberFormat="1" applyFont="1" applyAlignment="1">
      <alignment horizontal="right" indent="1"/>
    </xf>
    <xf numFmtId="3" fontId="8" fillId="0" borderId="0" xfId="1" applyNumberFormat="1" applyFont="1" applyAlignment="1">
      <alignment horizontal="right" indent="1"/>
    </xf>
    <xf numFmtId="0" fontId="8" fillId="0" borderId="0" xfId="0" applyFont="1" applyAlignment="1">
      <alignment horizontal="left" wrapText="1"/>
    </xf>
    <xf numFmtId="0" fontId="9" fillId="0" borderId="1" xfId="0" applyFont="1" applyBorder="1" applyAlignment="1">
      <alignment horizontal="left" wrapText="1"/>
    </xf>
    <xf numFmtId="165" fontId="9" fillId="0" borderId="1" xfId="0" applyNumberFormat="1" applyFont="1" applyBorder="1" applyAlignment="1">
      <alignment horizontal="right" indent="1"/>
    </xf>
    <xf numFmtId="3" fontId="9" fillId="0" borderId="1" xfId="1" applyNumberFormat="1" applyFont="1" applyBorder="1" applyAlignment="1">
      <alignment horizontal="right" indent="1"/>
    </xf>
  </cellXfs>
  <cellStyles count="3">
    <cellStyle name="Comma" xfId="1" builtinId="3"/>
    <cellStyle name="Normal" xfId="0" builtinId="0"/>
    <cellStyle name="Percent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2A97C-9316-46BB-B624-2003FA47979C}">
  <dimension ref="A2:M24"/>
  <sheetViews>
    <sheetView view="pageBreakPreview" zoomScale="130" zoomScaleNormal="120" zoomScaleSheetLayoutView="130" workbookViewId="0">
      <pane xSplit="2" ySplit="4" topLeftCell="C5" activePane="bottomRight" state="frozen"/>
      <selection activeCell="O5" sqref="O5"/>
      <selection pane="topRight" activeCell="O5" sqref="O5"/>
      <selection pane="bottomLeft" activeCell="O5" sqref="O5"/>
      <selection pane="bottomRight" activeCell="N4" sqref="N4"/>
    </sheetView>
  </sheetViews>
  <sheetFormatPr defaultRowHeight="14.5"/>
  <cols>
    <col min="1" max="1" width="10" bestFit="1" customWidth="1"/>
    <col min="2" max="2" width="7.81640625" bestFit="1" customWidth="1"/>
    <col min="3" max="3" width="9.81640625" customWidth="1"/>
    <col min="4" max="4" width="4.1796875" bestFit="1" customWidth="1"/>
    <col min="5" max="5" width="5.54296875" customWidth="1"/>
    <col min="6" max="6" width="7.81640625" bestFit="1" customWidth="1"/>
    <col min="7" max="7" width="10.08984375" bestFit="1" customWidth="1"/>
    <col min="8" max="8" width="7.54296875" bestFit="1" customWidth="1"/>
    <col min="9" max="9" width="6.1796875" customWidth="1"/>
    <col min="10" max="10" width="6.6328125" bestFit="1" customWidth="1"/>
    <col min="11" max="11" width="11.81640625" bestFit="1" customWidth="1"/>
    <col min="12" max="12" width="7.54296875" bestFit="1" customWidth="1"/>
    <col min="13" max="13" width="5.36328125" bestFit="1" customWidth="1"/>
  </cols>
  <sheetData>
    <row r="2" spans="1:13" ht="16" thickBot="1">
      <c r="A2" s="1" t="s">
        <v>0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</row>
    <row r="3" spans="1:13" s="9" customFormat="1" ht="21" customHeight="1" thickBot="1">
      <c r="A3" s="3" t="s">
        <v>1</v>
      </c>
      <c r="B3" s="4" t="s">
        <v>2</v>
      </c>
      <c r="C3" s="4"/>
      <c r="D3" s="4"/>
      <c r="E3" s="5"/>
      <c r="F3" s="6" t="s">
        <v>3</v>
      </c>
      <c r="G3" s="7"/>
      <c r="H3" s="7"/>
      <c r="I3" s="8"/>
      <c r="J3" s="6" t="s">
        <v>4</v>
      </c>
      <c r="K3" s="7"/>
      <c r="L3" s="7"/>
      <c r="M3" s="7"/>
    </row>
    <row r="4" spans="1:13" s="12" customFormat="1" ht="53" thickBot="1">
      <c r="A4" s="10"/>
      <c r="B4" s="11" t="s">
        <v>5</v>
      </c>
      <c r="C4" s="11" t="s">
        <v>6</v>
      </c>
      <c r="D4" s="11" t="s">
        <v>7</v>
      </c>
      <c r="E4" s="11" t="s">
        <v>8</v>
      </c>
      <c r="F4" s="11" t="s">
        <v>5</v>
      </c>
      <c r="G4" s="11" t="s">
        <v>9</v>
      </c>
      <c r="H4" s="11" t="s">
        <v>7</v>
      </c>
      <c r="I4" s="11" t="s">
        <v>8</v>
      </c>
      <c r="J4" s="11" t="s">
        <v>5</v>
      </c>
      <c r="K4" s="11" t="s">
        <v>10</v>
      </c>
      <c r="L4" s="11" t="s">
        <v>7</v>
      </c>
      <c r="M4" s="11" t="s">
        <v>8</v>
      </c>
    </row>
    <row r="5" spans="1:13">
      <c r="A5" s="13" t="s">
        <v>11</v>
      </c>
      <c r="B5" s="14">
        <v>35080.14890303104</v>
      </c>
      <c r="C5" s="15">
        <v>1.2689083814620972</v>
      </c>
      <c r="D5" s="15">
        <v>6.1547632217407227</v>
      </c>
      <c r="E5" s="16">
        <v>4</v>
      </c>
      <c r="F5" s="14">
        <v>26741.471296719508</v>
      </c>
      <c r="G5" s="15">
        <v>79.572181701660156</v>
      </c>
      <c r="H5" s="15">
        <v>5.8962240219116211</v>
      </c>
      <c r="I5" s="15">
        <v>4</v>
      </c>
      <c r="J5" s="14">
        <v>8338.6776063115103</v>
      </c>
      <c r="K5" s="15">
        <v>26.470573425292969</v>
      </c>
      <c r="L5" s="15">
        <v>5.5269269943237305</v>
      </c>
      <c r="M5" s="15">
        <v>4</v>
      </c>
    </row>
    <row r="6" spans="1:13">
      <c r="A6" s="13" t="s">
        <v>12</v>
      </c>
      <c r="B6" s="14">
        <v>393250.65926655766</v>
      </c>
      <c r="C6" s="15">
        <v>10.62476634979248</v>
      </c>
      <c r="D6" s="15">
        <v>6.3948764801025391</v>
      </c>
      <c r="E6" s="16">
        <v>4</v>
      </c>
      <c r="F6" s="14">
        <v>321710.91986366443</v>
      </c>
      <c r="G6" s="15">
        <v>88.335372924804688</v>
      </c>
      <c r="H6" s="15">
        <v>5.9223470687866211</v>
      </c>
      <c r="I6" s="15">
        <v>4</v>
      </c>
      <c r="J6" s="14">
        <v>71539.739402893974</v>
      </c>
      <c r="K6" s="15">
        <v>9.5665092468261719</v>
      </c>
      <c r="L6" s="15">
        <v>12.160643577575684</v>
      </c>
      <c r="M6" s="15">
        <v>4</v>
      </c>
    </row>
    <row r="7" spans="1:13">
      <c r="A7" s="13" t="s">
        <v>13</v>
      </c>
      <c r="B7" s="14">
        <v>37003.047875562588</v>
      </c>
      <c r="C7" s="15">
        <v>1.9244933128356934</v>
      </c>
      <c r="D7" s="15">
        <v>7.1715688705444336</v>
      </c>
      <c r="E7" s="16">
        <v>4</v>
      </c>
      <c r="F7" s="14">
        <v>31237.780798653028</v>
      </c>
      <c r="G7" s="15">
        <v>80.508293151855469</v>
      </c>
      <c r="H7" s="15">
        <v>7.5199718475341797</v>
      </c>
      <c r="I7" s="15">
        <v>4</v>
      </c>
      <c r="J7" s="14">
        <v>5765.267076909503</v>
      </c>
      <c r="K7" s="15">
        <v>16.9154052734375</v>
      </c>
      <c r="L7" s="15">
        <v>6.6056218147277832</v>
      </c>
      <c r="M7" s="15">
        <v>4</v>
      </c>
    </row>
    <row r="8" spans="1:13">
      <c r="A8" s="13" t="s">
        <v>14</v>
      </c>
      <c r="B8" s="14">
        <v>122197.95204245498</v>
      </c>
      <c r="C8" s="15">
        <v>5.1594944000244141</v>
      </c>
      <c r="D8" s="15">
        <v>5.8377761840820313</v>
      </c>
      <c r="E8" s="16">
        <v>4</v>
      </c>
      <c r="F8" s="14">
        <v>107225.547724623</v>
      </c>
      <c r="G8" s="15">
        <v>82.905662536621094</v>
      </c>
      <c r="H8" s="15">
        <v>6.1787071228027344</v>
      </c>
      <c r="I8" s="15">
        <v>4</v>
      </c>
      <c r="J8" s="14">
        <v>14972.404317832006</v>
      </c>
      <c r="K8" s="15">
        <v>11.678547859191895</v>
      </c>
      <c r="L8" s="15">
        <v>6.1247196197509766</v>
      </c>
      <c r="M8" s="15">
        <v>4</v>
      </c>
    </row>
    <row r="9" spans="1:13">
      <c r="A9" s="13" t="s">
        <v>15</v>
      </c>
      <c r="B9" s="14">
        <v>106337.19654112177</v>
      </c>
      <c r="C9" s="15">
        <v>2.1027431488037109</v>
      </c>
      <c r="D9" s="15">
        <v>6.2090864181518555</v>
      </c>
      <c r="E9" s="16">
        <v>4</v>
      </c>
      <c r="F9" s="14">
        <v>85264.165111734837</v>
      </c>
      <c r="G9" s="15">
        <v>81.486885070800781</v>
      </c>
      <c r="H9" s="15">
        <v>6.1097202301025391</v>
      </c>
      <c r="I9" s="15">
        <v>4</v>
      </c>
      <c r="J9" s="14">
        <v>21073.031429386876</v>
      </c>
      <c r="K9" s="15">
        <v>18.577457427978516</v>
      </c>
      <c r="L9" s="15">
        <v>6.6234340667724609</v>
      </c>
      <c r="M9" s="15">
        <v>5</v>
      </c>
    </row>
    <row r="10" spans="1:13">
      <c r="A10" s="13" t="s">
        <v>16</v>
      </c>
      <c r="B10" s="14">
        <v>79167.476325877127</v>
      </c>
      <c r="C10" s="15">
        <v>3.6085090637207031</v>
      </c>
      <c r="D10" s="15">
        <v>4.6096382141113281</v>
      </c>
      <c r="E10" s="16">
        <v>3</v>
      </c>
      <c r="F10" s="14">
        <v>69878.526771831399</v>
      </c>
      <c r="G10" s="15">
        <v>88.907516479492188</v>
      </c>
      <c r="H10" s="15">
        <v>4.5764141082763672</v>
      </c>
      <c r="I10" s="15">
        <v>3</v>
      </c>
      <c r="J10" s="14">
        <v>9288.9495540458374</v>
      </c>
      <c r="K10" s="15">
        <v>10.927713394165039</v>
      </c>
      <c r="L10" s="15">
        <v>4.9494543075561523</v>
      </c>
      <c r="M10" s="15">
        <v>3</v>
      </c>
    </row>
    <row r="11" spans="1:13">
      <c r="A11" s="13" t="s">
        <v>17</v>
      </c>
      <c r="B11" s="14">
        <v>2985.77044615258</v>
      </c>
      <c r="C11" s="15">
        <v>0.22554601728916168</v>
      </c>
      <c r="D11" s="15">
        <v>5.6149015426635742</v>
      </c>
      <c r="E11" s="16">
        <v>4</v>
      </c>
      <c r="F11" s="14">
        <v>2343.1855589365941</v>
      </c>
      <c r="G11" s="15">
        <v>79.40191650390625</v>
      </c>
      <c r="H11" s="15">
        <v>5.5495967864990234</v>
      </c>
      <c r="I11" s="15">
        <v>4</v>
      </c>
      <c r="J11" s="14">
        <v>642.58488721598542</v>
      </c>
      <c r="K11" s="15">
        <v>22.058351516723633</v>
      </c>
      <c r="L11" s="15">
        <v>5.4782671928405762</v>
      </c>
      <c r="M11" s="15">
        <v>5</v>
      </c>
    </row>
    <row r="12" spans="1:13">
      <c r="A12" s="13" t="s">
        <v>18</v>
      </c>
      <c r="B12" s="14">
        <v>200491.51439069718</v>
      </c>
      <c r="C12" s="15">
        <v>13.760763168334961</v>
      </c>
      <c r="D12" s="15">
        <v>4.7590255737304688</v>
      </c>
      <c r="E12" s="16">
        <v>4</v>
      </c>
      <c r="F12" s="14">
        <v>184344.36058640695</v>
      </c>
      <c r="G12" s="15">
        <v>91.452880859375</v>
      </c>
      <c r="H12" s="15">
        <v>4.7846975326538086</v>
      </c>
      <c r="I12" s="15">
        <v>3</v>
      </c>
      <c r="J12" s="14">
        <v>16147.153804289808</v>
      </c>
      <c r="K12" s="15">
        <v>9.0538063049316406</v>
      </c>
      <c r="L12" s="15">
        <v>4.2333755493164063</v>
      </c>
      <c r="M12" s="15">
        <v>3</v>
      </c>
    </row>
    <row r="13" spans="1:13">
      <c r="A13" s="13" t="s">
        <v>19</v>
      </c>
      <c r="B13" s="14">
        <v>30615.159590172938</v>
      </c>
      <c r="C13" s="15">
        <v>1.355360746383667</v>
      </c>
      <c r="D13" s="15">
        <v>5.5836906433105469</v>
      </c>
      <c r="E13" s="16">
        <v>3</v>
      </c>
      <c r="F13" s="14">
        <v>23697.952409102814</v>
      </c>
      <c r="G13" s="15">
        <v>79.993949890136719</v>
      </c>
      <c r="H13" s="15">
        <v>5.4030442237854004</v>
      </c>
      <c r="I13" s="15">
        <v>3</v>
      </c>
      <c r="J13" s="14">
        <v>6917.2071810702255</v>
      </c>
      <c r="K13" s="15">
        <v>19.456399917602539</v>
      </c>
      <c r="L13" s="15">
        <v>6.4841513633728027</v>
      </c>
      <c r="M13" s="15">
        <v>3</v>
      </c>
    </row>
    <row r="14" spans="1:13">
      <c r="A14" s="13" t="s">
        <v>20</v>
      </c>
      <c r="B14" s="14">
        <v>249072.14514792492</v>
      </c>
      <c r="C14" s="15">
        <v>4.6273727416992188</v>
      </c>
      <c r="D14" s="15">
        <v>7.8273768424987793</v>
      </c>
      <c r="E14" s="16">
        <v>4</v>
      </c>
      <c r="F14" s="14">
        <v>161495.96617150772</v>
      </c>
      <c r="G14" s="15">
        <v>77.2969970703125</v>
      </c>
      <c r="H14" s="15">
        <v>6.5658378601074219</v>
      </c>
      <c r="I14" s="15">
        <v>4</v>
      </c>
      <c r="J14" s="14">
        <v>87576.17897641538</v>
      </c>
      <c r="K14" s="15">
        <v>30.299089431762695</v>
      </c>
      <c r="L14" s="15">
        <v>9.0833806991577148</v>
      </c>
      <c r="M14" s="15">
        <v>4</v>
      </c>
    </row>
    <row r="15" spans="1:13">
      <c r="A15" s="13" t="s">
        <v>21</v>
      </c>
      <c r="B15" s="14">
        <v>499440.68529659789</v>
      </c>
      <c r="C15" s="15">
        <v>6.9164013862609863</v>
      </c>
      <c r="D15" s="15">
        <v>8.9138269424438477</v>
      </c>
      <c r="E15" s="16">
        <v>5</v>
      </c>
      <c r="F15" s="14">
        <v>346971.42875389673</v>
      </c>
      <c r="G15" s="15">
        <v>78.899673461914063</v>
      </c>
      <c r="H15" s="15">
        <v>7.848719596862793</v>
      </c>
      <c r="I15" s="15">
        <v>4</v>
      </c>
      <c r="J15" s="14">
        <v>152469.25654270136</v>
      </c>
      <c r="K15" s="15">
        <v>32.892326354980469</v>
      </c>
      <c r="L15" s="15">
        <v>8.2730951309204102</v>
      </c>
      <c r="M15" s="15">
        <v>5</v>
      </c>
    </row>
    <row r="16" spans="1:13">
      <c r="A16" s="13" t="s">
        <v>22</v>
      </c>
      <c r="B16" s="14">
        <v>99536.791365632991</v>
      </c>
      <c r="C16" s="15">
        <v>4.3700656890869141</v>
      </c>
      <c r="D16" s="15">
        <v>5.8659496307373047</v>
      </c>
      <c r="E16" s="16">
        <v>4</v>
      </c>
      <c r="F16" s="14">
        <v>82676.238865617343</v>
      </c>
      <c r="G16" s="15">
        <v>75.018013000488281</v>
      </c>
      <c r="H16" s="15">
        <v>6.4948606491088867</v>
      </c>
      <c r="I16" s="15">
        <v>4</v>
      </c>
      <c r="J16" s="14">
        <v>16860.552500015943</v>
      </c>
      <c r="K16" s="15">
        <v>18.56620979309082</v>
      </c>
      <c r="L16" s="15">
        <v>5.3518414497375488</v>
      </c>
      <c r="M16" s="15">
        <v>3</v>
      </c>
    </row>
    <row r="17" spans="1:13">
      <c r="A17" s="13" t="s">
        <v>23</v>
      </c>
      <c r="B17" s="14">
        <v>272413.31929965207</v>
      </c>
      <c r="C17" s="15">
        <v>8.8917407989501953</v>
      </c>
      <c r="D17" s="15">
        <v>7.0242934226989746</v>
      </c>
      <c r="E17" s="16">
        <v>4</v>
      </c>
      <c r="F17" s="14">
        <v>259965.94934653863</v>
      </c>
      <c r="G17" s="15">
        <v>93.477325439453125</v>
      </c>
      <c r="H17" s="15">
        <v>7.1710786819458008</v>
      </c>
      <c r="I17" s="15">
        <v>4</v>
      </c>
      <c r="J17" s="14">
        <v>12447.369953113584</v>
      </c>
      <c r="K17" s="15">
        <v>5.509218692779541</v>
      </c>
      <c r="L17" s="15">
        <v>5.8258848190307617</v>
      </c>
      <c r="M17" s="15">
        <v>4</v>
      </c>
    </row>
    <row r="18" spans="1:13">
      <c r="A18" s="13" t="s">
        <v>24</v>
      </c>
      <c r="B18" s="14">
        <v>111830.57814460613</v>
      </c>
      <c r="C18" s="15">
        <v>2.9258944988250732</v>
      </c>
      <c r="D18" s="15">
        <v>7.365668773651123</v>
      </c>
      <c r="E18" s="16">
        <v>4</v>
      </c>
      <c r="F18" s="14">
        <v>95660.279466530425</v>
      </c>
      <c r="G18" s="15">
        <v>83.265251159667969</v>
      </c>
      <c r="H18" s="15">
        <v>7.566925048828125</v>
      </c>
      <c r="I18" s="15">
        <v>4</v>
      </c>
      <c r="J18" s="14">
        <v>16170.298678075662</v>
      </c>
      <c r="K18" s="15">
        <v>13.731480598449707</v>
      </c>
      <c r="L18" s="15">
        <v>7.756258487701416</v>
      </c>
      <c r="M18" s="15">
        <v>5</v>
      </c>
    </row>
    <row r="19" spans="1:13">
      <c r="A19" s="17"/>
      <c r="B19" s="18"/>
      <c r="C19" s="19"/>
      <c r="D19" s="19"/>
      <c r="E19" s="20"/>
      <c r="F19" s="18"/>
      <c r="G19" s="19"/>
      <c r="H19" s="19"/>
      <c r="I19" s="19"/>
      <c r="J19" s="18"/>
      <c r="K19" s="19"/>
      <c r="L19" s="19"/>
      <c r="M19" s="19"/>
    </row>
    <row r="20" spans="1:13" ht="15" thickBot="1">
      <c r="A20" s="21" t="s">
        <v>25</v>
      </c>
      <c r="B20" s="22">
        <f>SUM(B5:B19)</f>
        <v>2239422.4446360418</v>
      </c>
      <c r="C20" s="23">
        <v>4.9340109825134277</v>
      </c>
      <c r="D20" s="23">
        <v>6.6945657730102539</v>
      </c>
      <c r="E20" s="24">
        <v>4</v>
      </c>
      <c r="F20" s="22">
        <v>1799213.7727257079</v>
      </c>
      <c r="G20" s="23">
        <v>84.706008911132813</v>
      </c>
      <c r="H20" s="23">
        <v>6.3497252464294434</v>
      </c>
      <c r="I20" s="23">
        <v>4</v>
      </c>
      <c r="J20" s="22">
        <v>440208.67191027268</v>
      </c>
      <c r="K20" s="23">
        <v>16.803020477294922</v>
      </c>
      <c r="L20" s="23">
        <v>7.8317289352416992</v>
      </c>
      <c r="M20" s="23">
        <v>4</v>
      </c>
    </row>
    <row r="21" spans="1:13">
      <c r="A21" s="13" t="s">
        <v>26</v>
      </c>
    </row>
    <row r="23" spans="1:13">
      <c r="C23" s="25"/>
    </row>
    <row r="24" spans="1:13">
      <c r="B24" s="26"/>
    </row>
  </sheetData>
  <mergeCells count="5">
    <mergeCell ref="A2:H2"/>
    <mergeCell ref="A3:A4"/>
    <mergeCell ref="B3:E3"/>
    <mergeCell ref="F3:I3"/>
    <mergeCell ref="J3:M3"/>
  </mergeCells>
  <pageMargins left="0.7" right="0.7" top="0.75" bottom="0.75" header="0.3" footer="0.3"/>
  <pageSetup scale="99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ACF49-0DDB-4074-ACCC-5DA7E61510EA}">
  <dimension ref="A2:O141"/>
  <sheetViews>
    <sheetView view="pageBreakPreview" zoomScale="130" zoomScaleNormal="120" zoomScaleSheetLayoutView="130" workbookViewId="0">
      <pane xSplit="4" ySplit="4" topLeftCell="E5" activePane="bottomRight" state="frozen"/>
      <selection activeCell="O5" sqref="O5"/>
      <selection pane="topRight" activeCell="O5" sqref="O5"/>
      <selection pane="bottomLeft" activeCell="O5" sqref="O5"/>
      <selection pane="bottomRight" activeCell="D8" sqref="D8"/>
    </sheetView>
  </sheetViews>
  <sheetFormatPr defaultRowHeight="14.5"/>
  <cols>
    <col min="2" max="2" width="10" bestFit="1" customWidth="1"/>
    <col min="3" max="3" width="11.36328125" bestFit="1" customWidth="1"/>
    <col min="4" max="4" width="9.453125" bestFit="1" customWidth="1"/>
    <col min="5" max="5" width="9.81640625" style="27" customWidth="1"/>
    <col min="6" max="6" width="6.81640625" style="27" customWidth="1"/>
    <col min="7" max="7" width="5.54296875" style="27" customWidth="1"/>
    <col min="8" max="8" width="7.81640625" bestFit="1" customWidth="1"/>
    <col min="9" max="9" width="10.08984375" style="27" bestFit="1" customWidth="1"/>
    <col min="10" max="10" width="7.54296875" style="27" bestFit="1" customWidth="1"/>
    <col min="11" max="11" width="8.81640625" style="27" bestFit="1" customWidth="1"/>
    <col min="12" max="12" width="6.54296875" bestFit="1" customWidth="1"/>
    <col min="13" max="13" width="11.81640625" style="27" bestFit="1" customWidth="1"/>
    <col min="14" max="14" width="7.54296875" style="27" bestFit="1" customWidth="1"/>
    <col min="15" max="15" width="8.81640625" style="27" bestFit="1" customWidth="1"/>
  </cols>
  <sheetData>
    <row r="2" spans="1:15" ht="16" thickBot="1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</row>
    <row r="3" spans="1:15" s="9" customFormat="1" ht="21" customHeight="1" thickBot="1">
      <c r="A3" s="28"/>
      <c r="B3" s="29"/>
      <c r="C3" s="29"/>
      <c r="D3" s="4" t="s">
        <v>2</v>
      </c>
      <c r="E3" s="4"/>
      <c r="F3" s="4"/>
      <c r="G3" s="5"/>
      <c r="H3" s="6" t="s">
        <v>3</v>
      </c>
      <c r="I3" s="7"/>
      <c r="J3" s="7"/>
      <c r="K3" s="30"/>
      <c r="L3" s="31" t="s">
        <v>4</v>
      </c>
      <c r="M3" s="32"/>
      <c r="N3" s="32"/>
      <c r="O3" s="30"/>
    </row>
    <row r="4" spans="1:15" s="12" customFormat="1" ht="52.5">
      <c r="A4" s="33" t="s">
        <v>28</v>
      </c>
      <c r="B4" s="33" t="s">
        <v>1</v>
      </c>
      <c r="C4" s="33" t="s">
        <v>29</v>
      </c>
      <c r="D4" s="34" t="s">
        <v>5</v>
      </c>
      <c r="E4" s="35" t="s">
        <v>6</v>
      </c>
      <c r="F4" s="35" t="s">
        <v>7</v>
      </c>
      <c r="G4" s="35" t="s">
        <v>8</v>
      </c>
      <c r="H4" s="34" t="s">
        <v>5</v>
      </c>
      <c r="I4" s="35" t="s">
        <v>9</v>
      </c>
      <c r="J4" s="35" t="s">
        <v>7</v>
      </c>
      <c r="K4" s="35" t="s">
        <v>8</v>
      </c>
      <c r="L4" s="34" t="s">
        <v>5</v>
      </c>
      <c r="M4" s="35" t="s">
        <v>10</v>
      </c>
      <c r="N4" s="35" t="s">
        <v>7</v>
      </c>
      <c r="O4" s="35" t="s">
        <v>8</v>
      </c>
    </row>
    <row r="5" spans="1:15">
      <c r="A5" s="36" t="s">
        <v>30</v>
      </c>
      <c r="B5" s="36" t="s">
        <v>11</v>
      </c>
      <c r="C5" s="36" t="s">
        <v>31</v>
      </c>
      <c r="D5" s="14">
        <v>13995.05815214422</v>
      </c>
      <c r="E5" s="37">
        <v>2.7833633422851563</v>
      </c>
      <c r="F5" s="37">
        <v>7.240300178527832</v>
      </c>
      <c r="G5" s="37">
        <v>6</v>
      </c>
      <c r="H5" s="14">
        <v>9189.4701399890728</v>
      </c>
      <c r="I5" s="37">
        <v>66.638130187988281</v>
      </c>
      <c r="J5" s="37">
        <v>7.134270191192627</v>
      </c>
      <c r="K5" s="37">
        <v>6</v>
      </c>
      <c r="L5" s="14">
        <v>4805.588012155149</v>
      </c>
      <c r="M5" s="37">
        <v>39.755546569824219</v>
      </c>
      <c r="N5" s="37">
        <v>6.253608226776123</v>
      </c>
      <c r="O5" s="37">
        <v>4</v>
      </c>
    </row>
    <row r="6" spans="1:15">
      <c r="A6" s="36" t="s">
        <v>30</v>
      </c>
      <c r="B6" s="36" t="s">
        <v>11</v>
      </c>
      <c r="C6" s="36" t="s">
        <v>32</v>
      </c>
      <c r="D6" s="14">
        <v>2855.8656241555768</v>
      </c>
      <c r="E6" s="37">
        <v>1.0589470863342285</v>
      </c>
      <c r="F6" s="37">
        <v>4.5140166282653809</v>
      </c>
      <c r="G6" s="37">
        <v>4</v>
      </c>
      <c r="H6" s="14">
        <v>1532.7639398157623</v>
      </c>
      <c r="I6" s="37">
        <v>60.738018035888672</v>
      </c>
      <c r="J6" s="37">
        <v>3.9887795448303223</v>
      </c>
      <c r="K6" s="37">
        <v>3</v>
      </c>
      <c r="L6" s="14">
        <v>1323.1016843398156</v>
      </c>
      <c r="M6" s="37">
        <v>46.09490966796875</v>
      </c>
      <c r="N6" s="37">
        <v>4.5369672775268555</v>
      </c>
      <c r="O6" s="37">
        <v>4</v>
      </c>
    </row>
    <row r="7" spans="1:15">
      <c r="A7" s="36" t="s">
        <v>30</v>
      </c>
      <c r="B7" s="36" t="s">
        <v>11</v>
      </c>
      <c r="C7" s="36" t="s">
        <v>33</v>
      </c>
      <c r="D7" s="14">
        <v>843.58367572611985</v>
      </c>
      <c r="E7" s="37">
        <v>0.26292818784713745</v>
      </c>
      <c r="F7" s="37">
        <v>6.0119342803955078</v>
      </c>
      <c r="G7" s="37">
        <v>4</v>
      </c>
      <c r="H7" s="14">
        <v>211.23316633428789</v>
      </c>
      <c r="I7" s="37">
        <v>35.620754241943359</v>
      </c>
      <c r="J7" s="37">
        <v>4.2261514663696289</v>
      </c>
      <c r="K7" s="37">
        <v>4</v>
      </c>
      <c r="L7" s="14">
        <v>632.35050939183191</v>
      </c>
      <c r="M7" s="37">
        <v>64.379249572753906</v>
      </c>
      <c r="N7" s="37">
        <v>7</v>
      </c>
      <c r="O7" s="37">
        <v>4</v>
      </c>
    </row>
    <row r="8" spans="1:15">
      <c r="A8" s="36" t="s">
        <v>30</v>
      </c>
      <c r="B8" s="36" t="s">
        <v>11</v>
      </c>
      <c r="C8" s="36" t="s">
        <v>34</v>
      </c>
      <c r="D8" s="14">
        <v>3137.2026259693134</v>
      </c>
      <c r="E8" s="37">
        <v>0.82988458871841431</v>
      </c>
      <c r="F8" s="37">
        <v>6.2151122093200684</v>
      </c>
      <c r="G8" s="37">
        <v>3</v>
      </c>
      <c r="H8" s="14">
        <v>3090.4911894076899</v>
      </c>
      <c r="I8" s="37">
        <v>97.6300048828125</v>
      </c>
      <c r="J8" s="37">
        <v>6.2711992263793945</v>
      </c>
      <c r="K8" s="37">
        <v>3</v>
      </c>
      <c r="L8" s="14">
        <v>46.711436561623501</v>
      </c>
      <c r="M8" s="37">
        <v>4.6270012855529785</v>
      </c>
      <c r="N8" s="37">
        <v>2</v>
      </c>
      <c r="O8" s="37">
        <v>2</v>
      </c>
    </row>
    <row r="9" spans="1:15">
      <c r="A9" s="36" t="s">
        <v>30</v>
      </c>
      <c r="B9" s="36" t="s">
        <v>11</v>
      </c>
      <c r="C9" s="36" t="s">
        <v>35</v>
      </c>
      <c r="D9" s="14">
        <v>233.3860741729394</v>
      </c>
      <c r="E9" s="37">
        <v>0.15599709749221802</v>
      </c>
      <c r="F9" s="37">
        <v>4.5031290054321289</v>
      </c>
      <c r="G9" s="37">
        <v>3</v>
      </c>
      <c r="H9" s="14">
        <v>209.96962815392021</v>
      </c>
      <c r="I9" s="37">
        <v>88.110137939453125</v>
      </c>
      <c r="J9" s="37">
        <v>4.5980114936828613</v>
      </c>
      <c r="K9" s="37">
        <v>2.5</v>
      </c>
      <c r="L9" s="14">
        <v>23.416446019019205</v>
      </c>
      <c r="M9" s="37">
        <v>11.889862060546875</v>
      </c>
      <c r="N9" s="37">
        <v>3.7999999523162842</v>
      </c>
      <c r="O9" s="37">
        <v>4</v>
      </c>
    </row>
    <row r="10" spans="1:15">
      <c r="A10" s="36" t="s">
        <v>30</v>
      </c>
      <c r="B10" s="36" t="s">
        <v>11</v>
      </c>
      <c r="C10" s="36" t="s">
        <v>36</v>
      </c>
      <c r="D10" s="14">
        <v>291.42824321047522</v>
      </c>
      <c r="E10" s="37">
        <v>0.15154761075973511</v>
      </c>
      <c r="F10" s="37">
        <v>5.3039140701293945</v>
      </c>
      <c r="G10" s="37">
        <v>5</v>
      </c>
      <c r="H10" s="14">
        <v>281.76742846750722</v>
      </c>
      <c r="I10" s="37">
        <v>82.417579650878906</v>
      </c>
      <c r="J10" s="37">
        <v>6.2220821380615234</v>
      </c>
      <c r="K10" s="37">
        <v>5</v>
      </c>
      <c r="L10" s="14">
        <v>9.6608147429679914</v>
      </c>
      <c r="M10" s="37">
        <v>17.582418441772461</v>
      </c>
      <c r="N10" s="37">
        <v>1</v>
      </c>
      <c r="O10" s="37">
        <v>1</v>
      </c>
    </row>
    <row r="11" spans="1:15">
      <c r="A11" s="36" t="s">
        <v>30</v>
      </c>
      <c r="B11" s="36" t="s">
        <v>11</v>
      </c>
      <c r="C11" s="36" t="s">
        <v>37</v>
      </c>
      <c r="D11" s="14">
        <v>7659.4480363786724</v>
      </c>
      <c r="E11" s="37">
        <v>1.9273885488510132</v>
      </c>
      <c r="F11" s="37">
        <v>5.238802433013916</v>
      </c>
      <c r="G11" s="37">
        <v>3</v>
      </c>
      <c r="H11" s="14">
        <v>6730.3976849938017</v>
      </c>
      <c r="I11" s="37">
        <v>93.059883117675781</v>
      </c>
      <c r="J11" s="37">
        <v>4.9466676712036133</v>
      </c>
      <c r="K11" s="37">
        <v>3</v>
      </c>
      <c r="L11" s="14">
        <v>929.05035138487005</v>
      </c>
      <c r="M11" s="37">
        <v>17.128793716430664</v>
      </c>
      <c r="N11" s="37">
        <v>3.7097702026367188</v>
      </c>
      <c r="O11" s="37">
        <v>3</v>
      </c>
    </row>
    <row r="12" spans="1:15">
      <c r="A12" s="36" t="s">
        <v>30</v>
      </c>
      <c r="B12" s="36" t="s">
        <v>11</v>
      </c>
      <c r="C12" s="36" t="s">
        <v>38</v>
      </c>
      <c r="D12" s="14">
        <v>6064.1764712737095</v>
      </c>
      <c r="E12" s="37">
        <v>1.5219161510467529</v>
      </c>
      <c r="F12" s="37">
        <v>6.5904417037963867</v>
      </c>
      <c r="G12" s="37">
        <v>4</v>
      </c>
      <c r="H12" s="14">
        <v>5495.3781195574775</v>
      </c>
      <c r="I12" s="37">
        <v>94.406654357910156</v>
      </c>
      <c r="J12" s="37">
        <v>6.3261232376098633</v>
      </c>
      <c r="K12" s="37">
        <v>4</v>
      </c>
      <c r="L12" s="14">
        <v>568.79835171623188</v>
      </c>
      <c r="M12" s="37">
        <v>7.4674348831176758</v>
      </c>
      <c r="N12" s="37">
        <v>8.2780790328979492</v>
      </c>
      <c r="O12" s="37">
        <v>10</v>
      </c>
    </row>
    <row r="13" spans="1:15">
      <c r="A13" s="36" t="s">
        <v>39</v>
      </c>
      <c r="B13" s="36" t="s">
        <v>12</v>
      </c>
      <c r="C13" s="36" t="s">
        <v>40</v>
      </c>
      <c r="D13" s="14">
        <v>45605.877283218586</v>
      </c>
      <c r="E13" s="37">
        <v>15.877738952636719</v>
      </c>
      <c r="F13" s="37">
        <v>5.270881175994873</v>
      </c>
      <c r="G13" s="37">
        <v>4</v>
      </c>
      <c r="H13" s="14">
        <v>43413.44422919651</v>
      </c>
      <c r="I13" s="37">
        <v>96.184921264648438</v>
      </c>
      <c r="J13" s="37">
        <v>5.2165055274963379</v>
      </c>
      <c r="K13" s="37">
        <v>4</v>
      </c>
      <c r="L13" s="14">
        <v>2192.4330540220826</v>
      </c>
      <c r="M13" s="37">
        <v>5.340263843536377</v>
      </c>
      <c r="N13" s="37">
        <v>4.7448887825012207</v>
      </c>
      <c r="O13" s="37">
        <v>3</v>
      </c>
    </row>
    <row r="14" spans="1:15">
      <c r="A14" s="36" t="s">
        <v>39</v>
      </c>
      <c r="B14" s="36" t="s">
        <v>12</v>
      </c>
      <c r="C14" s="36" t="s">
        <v>41</v>
      </c>
      <c r="D14" s="14">
        <v>37769.690709471179</v>
      </c>
      <c r="E14" s="37">
        <v>11.059054374694824</v>
      </c>
      <c r="F14" s="37">
        <v>8.0678272247314453</v>
      </c>
      <c r="G14" s="37">
        <v>5</v>
      </c>
      <c r="H14" s="14">
        <v>24779.625608275172</v>
      </c>
      <c r="I14" s="37">
        <v>67.942634582519531</v>
      </c>
      <c r="J14" s="37">
        <v>7.7905030250549316</v>
      </c>
      <c r="K14" s="37">
        <v>5</v>
      </c>
      <c r="L14" s="14">
        <v>12990.065101196122</v>
      </c>
      <c r="M14" s="37">
        <v>29.243951797485352</v>
      </c>
      <c r="N14" s="37">
        <v>9.4883003234863281</v>
      </c>
      <c r="O14" s="37">
        <v>6</v>
      </c>
    </row>
    <row r="15" spans="1:15">
      <c r="A15" s="36" t="s">
        <v>39</v>
      </c>
      <c r="B15" s="36" t="s">
        <v>12</v>
      </c>
      <c r="C15" s="36" t="s">
        <v>42</v>
      </c>
      <c r="D15" s="14">
        <v>71953.953240122326</v>
      </c>
      <c r="E15" s="37">
        <v>12.417038917541504</v>
      </c>
      <c r="F15" s="37">
        <v>5.2541446685791016</v>
      </c>
      <c r="G15" s="37">
        <v>4</v>
      </c>
      <c r="H15" s="14">
        <v>66996.116672971926</v>
      </c>
      <c r="I15" s="37">
        <v>77.82086181640625</v>
      </c>
      <c r="J15" s="37">
        <v>6.2863845825195313</v>
      </c>
      <c r="K15" s="37">
        <v>4</v>
      </c>
      <c r="L15" s="14">
        <v>4957.8365671502152</v>
      </c>
      <c r="M15" s="37">
        <v>6.9787139892578125</v>
      </c>
      <c r="N15" s="37">
        <v>5.1875720024108887</v>
      </c>
      <c r="O15" s="37">
        <v>4</v>
      </c>
    </row>
    <row r="16" spans="1:15">
      <c r="A16" s="36" t="s">
        <v>39</v>
      </c>
      <c r="B16" s="36" t="s">
        <v>12</v>
      </c>
      <c r="C16" s="36" t="s">
        <v>43</v>
      </c>
      <c r="D16" s="14">
        <v>33347.276382505581</v>
      </c>
      <c r="E16" s="37">
        <v>8.9272327423095703</v>
      </c>
      <c r="F16" s="37">
        <v>6.3166522979736328</v>
      </c>
      <c r="G16" s="37">
        <v>4</v>
      </c>
      <c r="H16" s="14">
        <v>29176.364263899202</v>
      </c>
      <c r="I16" s="37">
        <v>94.746231079101563</v>
      </c>
      <c r="J16" s="37">
        <v>5.8330516815185547</v>
      </c>
      <c r="K16" s="37">
        <v>4</v>
      </c>
      <c r="L16" s="14">
        <v>4170.912118606374</v>
      </c>
      <c r="M16" s="37">
        <v>8.740809440612793</v>
      </c>
      <c r="N16" s="37">
        <v>9.0387001037597656</v>
      </c>
      <c r="O16" s="37">
        <v>3</v>
      </c>
    </row>
    <row r="17" spans="1:15">
      <c r="A17" s="36" t="s">
        <v>39</v>
      </c>
      <c r="B17" s="36" t="s">
        <v>12</v>
      </c>
      <c r="C17" s="36" t="s">
        <v>44</v>
      </c>
      <c r="D17" s="14">
        <v>38427.824579029868</v>
      </c>
      <c r="E17" s="37">
        <v>6.5115776062011719</v>
      </c>
      <c r="F17" s="37">
        <v>6.1779732704162598</v>
      </c>
      <c r="G17" s="37">
        <v>4</v>
      </c>
      <c r="H17" s="14">
        <v>35660.260378630934</v>
      </c>
      <c r="I17" s="37">
        <v>95.633682250976563</v>
      </c>
      <c r="J17" s="37">
        <v>5.9947881698608398</v>
      </c>
      <c r="K17" s="37">
        <v>4</v>
      </c>
      <c r="L17" s="14">
        <v>2767.5642003989456</v>
      </c>
      <c r="M17" s="37">
        <v>10.115428924560547</v>
      </c>
      <c r="N17" s="37">
        <v>4.3985915184020996</v>
      </c>
      <c r="O17" s="37">
        <v>3</v>
      </c>
    </row>
    <row r="18" spans="1:15">
      <c r="A18" s="36" t="s">
        <v>39</v>
      </c>
      <c r="B18" s="36" t="s">
        <v>12</v>
      </c>
      <c r="C18" s="36" t="s">
        <v>45</v>
      </c>
      <c r="D18" s="14">
        <v>3713.7380973204085</v>
      </c>
      <c r="E18" s="37">
        <v>3.7247962951660156</v>
      </c>
      <c r="F18" s="37">
        <v>6.0967445373535156</v>
      </c>
      <c r="G18" s="37">
        <v>5</v>
      </c>
      <c r="H18" s="14">
        <v>2944.8006008340994</v>
      </c>
      <c r="I18" s="37">
        <v>77.262550354003906</v>
      </c>
      <c r="J18" s="37">
        <v>6.2571067810058594</v>
      </c>
      <c r="K18" s="37">
        <v>5</v>
      </c>
      <c r="L18" s="14">
        <v>768.9374964863091</v>
      </c>
      <c r="M18" s="37">
        <v>17.885995864868164</v>
      </c>
      <c r="N18" s="37">
        <v>7.0577235221862793</v>
      </c>
      <c r="O18" s="37">
        <v>4</v>
      </c>
    </row>
    <row r="19" spans="1:15">
      <c r="A19" s="36" t="s">
        <v>39</v>
      </c>
      <c r="B19" s="36" t="s">
        <v>12</v>
      </c>
      <c r="C19" s="36" t="s">
        <v>46</v>
      </c>
      <c r="D19" s="14">
        <v>10956.866543022461</v>
      </c>
      <c r="E19" s="37">
        <v>7.255000114440918</v>
      </c>
      <c r="F19" s="37">
        <v>5.1808609962463379</v>
      </c>
      <c r="G19" s="37">
        <v>4</v>
      </c>
      <c r="H19" s="14">
        <v>10307.109568343265</v>
      </c>
      <c r="I19" s="37">
        <v>83.932350158691406</v>
      </c>
      <c r="J19" s="37">
        <v>5.8066158294677734</v>
      </c>
      <c r="K19" s="37">
        <v>4</v>
      </c>
      <c r="L19" s="14">
        <v>649.75697467919338</v>
      </c>
      <c r="M19" s="37">
        <v>10.132035255432129</v>
      </c>
      <c r="N19" s="37">
        <v>3.0322835445404053</v>
      </c>
      <c r="O19" s="37">
        <v>3</v>
      </c>
    </row>
    <row r="20" spans="1:15">
      <c r="A20" s="36" t="s">
        <v>39</v>
      </c>
      <c r="B20" s="36" t="s">
        <v>12</v>
      </c>
      <c r="C20" s="36" t="s">
        <v>47</v>
      </c>
      <c r="D20" s="14">
        <v>25627.531348967354</v>
      </c>
      <c r="E20" s="37">
        <v>12.552907943725586</v>
      </c>
      <c r="F20" s="37">
        <v>4.6737632751464844</v>
      </c>
      <c r="G20" s="37">
        <v>3</v>
      </c>
      <c r="H20" s="14">
        <v>24608.162457401075</v>
      </c>
      <c r="I20" s="37">
        <v>94.833099365234375</v>
      </c>
      <c r="J20" s="37">
        <v>4.7323756217956543</v>
      </c>
      <c r="K20" s="37">
        <v>3</v>
      </c>
      <c r="L20" s="14">
        <v>1019.3688915662651</v>
      </c>
      <c r="M20" s="37">
        <v>5.045499324798584</v>
      </c>
      <c r="N20" s="37">
        <v>3.6845729351043701</v>
      </c>
      <c r="O20" s="37">
        <v>3</v>
      </c>
    </row>
    <row r="21" spans="1:15">
      <c r="A21" s="36" t="s">
        <v>39</v>
      </c>
      <c r="B21" s="36" t="s">
        <v>12</v>
      </c>
      <c r="C21" s="36" t="s">
        <v>48</v>
      </c>
      <c r="D21" s="14">
        <v>12552.17616749837</v>
      </c>
      <c r="E21" s="37">
        <v>8.1689462661743164</v>
      </c>
      <c r="F21" s="37">
        <v>5.1687049865722656</v>
      </c>
      <c r="G21" s="37">
        <v>3</v>
      </c>
      <c r="H21" s="14">
        <v>10169.48914211326</v>
      </c>
      <c r="I21" s="37">
        <v>84.889442443847656</v>
      </c>
      <c r="J21" s="37">
        <v>4.9329662322998047</v>
      </c>
      <c r="K21" s="37">
        <v>3</v>
      </c>
      <c r="L21" s="14">
        <v>2382.6870253851157</v>
      </c>
      <c r="M21" s="37">
        <v>24.987781524658203</v>
      </c>
      <c r="N21" s="37">
        <v>3.9264674186706543</v>
      </c>
      <c r="O21" s="37">
        <v>3</v>
      </c>
    </row>
    <row r="22" spans="1:15">
      <c r="A22" s="36" t="s">
        <v>39</v>
      </c>
      <c r="B22" s="36" t="s">
        <v>12</v>
      </c>
      <c r="C22" s="36" t="s">
        <v>49</v>
      </c>
      <c r="D22" s="14">
        <v>58902.487998864694</v>
      </c>
      <c r="E22" s="37">
        <v>17.739646911621094</v>
      </c>
      <c r="F22" s="37">
        <v>6.3757095336914063</v>
      </c>
      <c r="G22" s="37">
        <v>5</v>
      </c>
      <c r="H22" s="14">
        <v>55981.942090441793</v>
      </c>
      <c r="I22" s="37">
        <v>97.154838562011719</v>
      </c>
      <c r="J22" s="37">
        <v>6.2370381355285645</v>
      </c>
      <c r="K22" s="37">
        <v>4</v>
      </c>
      <c r="L22" s="14">
        <v>2920.5459084228773</v>
      </c>
      <c r="M22" s="37">
        <v>5.2507777214050293</v>
      </c>
      <c r="N22" s="37">
        <v>6.0205378532409668</v>
      </c>
      <c r="O22" s="37">
        <v>5</v>
      </c>
    </row>
    <row r="23" spans="1:15">
      <c r="A23" s="36" t="s">
        <v>39</v>
      </c>
      <c r="B23" s="36" t="s">
        <v>12</v>
      </c>
      <c r="C23" s="36" t="s">
        <v>50</v>
      </c>
      <c r="D23" s="14">
        <v>43293.83288090086</v>
      </c>
      <c r="E23" s="37">
        <v>4.3993754386901855</v>
      </c>
      <c r="F23" s="37">
        <v>35.383464813232422</v>
      </c>
      <c r="G23" s="37">
        <v>4</v>
      </c>
      <c r="H23" s="14">
        <v>7611.1819854855057</v>
      </c>
      <c r="I23" s="37">
        <v>82.620994567871094</v>
      </c>
      <c r="J23" s="37">
        <v>7.5289783477783203</v>
      </c>
      <c r="K23" s="37">
        <v>4</v>
      </c>
      <c r="L23" s="14">
        <v>35682.650895415449</v>
      </c>
      <c r="M23" s="37">
        <v>13.05882453918457</v>
      </c>
      <c r="N23" s="37">
        <v>223.31985473632813</v>
      </c>
      <c r="O23" s="37">
        <v>4</v>
      </c>
    </row>
    <row r="24" spans="1:15">
      <c r="A24" s="36" t="s">
        <v>39</v>
      </c>
      <c r="B24" s="36" t="s">
        <v>12</v>
      </c>
      <c r="C24" s="36" t="s">
        <v>51</v>
      </c>
      <c r="D24" s="14">
        <v>11099.404035646336</v>
      </c>
      <c r="E24" s="37">
        <v>10.264850616455078</v>
      </c>
      <c r="F24" s="37">
        <v>5.9396877288818359</v>
      </c>
      <c r="G24" s="37">
        <v>4</v>
      </c>
      <c r="H24" s="14">
        <v>10062.422866081492</v>
      </c>
      <c r="I24" s="37">
        <v>91.873817443847656</v>
      </c>
      <c r="J24" s="37">
        <v>5.8610405921936035</v>
      </c>
      <c r="K24" s="37">
        <v>4</v>
      </c>
      <c r="L24" s="14">
        <v>1036.9811695648234</v>
      </c>
      <c r="M24" s="37">
        <v>8.2311649322509766</v>
      </c>
      <c r="N24" s="37">
        <v>6.7417635917663574</v>
      </c>
      <c r="O24" s="37">
        <v>4</v>
      </c>
    </row>
    <row r="25" spans="1:15">
      <c r="A25" s="36" t="s">
        <v>52</v>
      </c>
      <c r="B25" s="36" t="s">
        <v>13</v>
      </c>
      <c r="C25" s="36" t="s">
        <v>53</v>
      </c>
      <c r="D25" s="14">
        <v>3555.2999990463268</v>
      </c>
      <c r="E25" s="37">
        <v>1.9377250671386719</v>
      </c>
      <c r="F25" s="37">
        <v>5.7969999313354492</v>
      </c>
      <c r="G25" s="37">
        <v>4</v>
      </c>
      <c r="H25" s="14">
        <v>3307.2999990463263</v>
      </c>
      <c r="I25" s="37">
        <v>93.05804443359375</v>
      </c>
      <c r="J25" s="37">
        <v>5.7949099540710449</v>
      </c>
      <c r="K25" s="37">
        <v>4</v>
      </c>
      <c r="L25" s="14">
        <v>248.00000000000003</v>
      </c>
      <c r="M25" s="37">
        <v>6.9772815704345703</v>
      </c>
      <c r="N25" s="37">
        <v>5.7955207824707031</v>
      </c>
      <c r="O25" s="37">
        <v>6</v>
      </c>
    </row>
    <row r="26" spans="1:15">
      <c r="A26" s="36" t="s">
        <v>52</v>
      </c>
      <c r="B26" s="36" t="s">
        <v>13</v>
      </c>
      <c r="C26" s="36" t="s">
        <v>54</v>
      </c>
      <c r="D26" s="14">
        <v>8085.0459076531615</v>
      </c>
      <c r="E26" s="37">
        <v>3.4882500171661377</v>
      </c>
      <c r="F26" s="37">
        <v>5.6680021286010742</v>
      </c>
      <c r="G26" s="37">
        <v>4</v>
      </c>
      <c r="H26" s="14">
        <v>4382.1427688360673</v>
      </c>
      <c r="I26" s="37">
        <v>53.247467041015625</v>
      </c>
      <c r="J26" s="37">
        <v>5.7694587707519531</v>
      </c>
      <c r="K26" s="37">
        <v>4</v>
      </c>
      <c r="L26" s="14">
        <v>3702.9031388170997</v>
      </c>
      <c r="M26" s="37">
        <v>40.493515014648438</v>
      </c>
      <c r="N26" s="37">
        <v>6.4106841087341309</v>
      </c>
      <c r="O26" s="37">
        <v>4</v>
      </c>
    </row>
    <row r="27" spans="1:15">
      <c r="A27" s="36" t="s">
        <v>52</v>
      </c>
      <c r="B27" s="36" t="s">
        <v>13</v>
      </c>
      <c r="C27" s="36" t="s">
        <v>55</v>
      </c>
      <c r="D27" s="14">
        <v>12524.874322449794</v>
      </c>
      <c r="E27" s="37">
        <v>2.2874112129211426</v>
      </c>
      <c r="F27" s="37">
        <v>7.2578539848327637</v>
      </c>
      <c r="G27" s="37">
        <v>5</v>
      </c>
      <c r="H27" s="14">
        <v>12236.945655101455</v>
      </c>
      <c r="I27" s="37">
        <v>96.111061096191406</v>
      </c>
      <c r="J27" s="37">
        <v>7.3779296875</v>
      </c>
      <c r="K27" s="37">
        <v>5</v>
      </c>
      <c r="L27" s="14">
        <v>287.92866734833945</v>
      </c>
      <c r="M27" s="37">
        <v>2.4101448059082031</v>
      </c>
      <c r="N27" s="37">
        <v>6.9227175712585449</v>
      </c>
      <c r="O27" s="37">
        <v>7</v>
      </c>
    </row>
    <row r="28" spans="1:15">
      <c r="A28" s="36" t="s">
        <v>52</v>
      </c>
      <c r="B28" s="36" t="s">
        <v>13</v>
      </c>
      <c r="C28" s="36" t="s">
        <v>56</v>
      </c>
      <c r="D28" s="14">
        <v>2216.8963577999134</v>
      </c>
      <c r="E28" s="37">
        <v>1.1586971282958984</v>
      </c>
      <c r="F28" s="37">
        <v>8.2924385070800781</v>
      </c>
      <c r="G28" s="37">
        <v>4</v>
      </c>
      <c r="H28" s="14">
        <v>1792.6940429582162</v>
      </c>
      <c r="I28" s="37">
        <v>91.837753295898438</v>
      </c>
      <c r="J28" s="37">
        <v>7.3016629219055176</v>
      </c>
      <c r="K28" s="37">
        <v>4</v>
      </c>
      <c r="L28" s="14">
        <v>424.20231484169574</v>
      </c>
      <c r="M28" s="37">
        <v>6.234351634979248</v>
      </c>
      <c r="N28" s="37">
        <v>25.451807022094727</v>
      </c>
      <c r="O28" s="37">
        <v>4.5</v>
      </c>
    </row>
    <row r="29" spans="1:15">
      <c r="A29" s="36" t="s">
        <v>52</v>
      </c>
      <c r="B29" s="36" t="s">
        <v>13</v>
      </c>
      <c r="C29" s="36" t="s">
        <v>57</v>
      </c>
      <c r="D29" s="14">
        <v>5983.872434759407</v>
      </c>
      <c r="E29" s="37">
        <v>0.89155775308609009</v>
      </c>
      <c r="F29" s="37">
        <v>12.093321800231934</v>
      </c>
      <c r="G29" s="37">
        <v>6</v>
      </c>
      <c r="H29" s="14">
        <v>5849.6946612734746</v>
      </c>
      <c r="I29" s="37">
        <v>95.182044982910156</v>
      </c>
      <c r="J29" s="37">
        <v>12.420567512512207</v>
      </c>
      <c r="K29" s="37">
        <v>6</v>
      </c>
      <c r="L29" s="14">
        <v>134.17777348593231</v>
      </c>
      <c r="M29" s="37">
        <v>6.3870186805725098</v>
      </c>
      <c r="N29" s="37">
        <v>4.2456645965576172</v>
      </c>
      <c r="O29" s="37">
        <v>4</v>
      </c>
    </row>
    <row r="30" spans="1:15">
      <c r="A30" s="36" t="s">
        <v>52</v>
      </c>
      <c r="B30" s="36" t="s">
        <v>13</v>
      </c>
      <c r="C30" s="36" t="s">
        <v>58</v>
      </c>
      <c r="D30" s="14">
        <v>1863.1386010126168</v>
      </c>
      <c r="E30" s="37">
        <v>1.2276178598403931</v>
      </c>
      <c r="F30" s="37">
        <v>5.3341717720031738</v>
      </c>
      <c r="G30" s="37">
        <v>4</v>
      </c>
      <c r="H30" s="14">
        <v>1046.0200333243386</v>
      </c>
      <c r="I30" s="37">
        <v>52.738842010498047</v>
      </c>
      <c r="J30" s="37">
        <v>5.6784687042236328</v>
      </c>
      <c r="K30" s="37">
        <v>3</v>
      </c>
      <c r="L30" s="14">
        <v>817.11856768827693</v>
      </c>
      <c r="M30" s="37">
        <v>41.267017364501953</v>
      </c>
      <c r="N30" s="37">
        <v>5.6689653396606445</v>
      </c>
      <c r="O30" s="37">
        <v>4</v>
      </c>
    </row>
    <row r="31" spans="1:15">
      <c r="A31" s="36" t="s">
        <v>52</v>
      </c>
      <c r="B31" s="36" t="s">
        <v>13</v>
      </c>
      <c r="C31" s="36" t="s">
        <v>59</v>
      </c>
      <c r="D31" s="14">
        <v>2773.9202528412238</v>
      </c>
      <c r="E31" s="37">
        <v>2.1595966815948486</v>
      </c>
      <c r="F31" s="37">
        <v>9.8080949783325195</v>
      </c>
      <c r="G31" s="37">
        <v>6</v>
      </c>
      <c r="H31" s="14">
        <v>2622.983638113064</v>
      </c>
      <c r="I31" s="37">
        <v>93.496421813964844</v>
      </c>
      <c r="J31" s="37">
        <v>9.9195346832275391</v>
      </c>
      <c r="K31" s="37">
        <v>6</v>
      </c>
      <c r="L31" s="14">
        <v>150.93661472815995</v>
      </c>
      <c r="M31" s="37">
        <v>6.4969849586486816</v>
      </c>
      <c r="N31" s="37">
        <v>8.2143545150756836</v>
      </c>
      <c r="O31" s="37">
        <v>5</v>
      </c>
    </row>
    <row r="32" spans="1:15">
      <c r="A32" s="36" t="s">
        <v>39</v>
      </c>
      <c r="B32" s="36" t="s">
        <v>14</v>
      </c>
      <c r="C32" s="36" t="s">
        <v>60</v>
      </c>
      <c r="D32" s="14">
        <v>8880.205781644825</v>
      </c>
      <c r="E32" s="37">
        <v>4.9564189910888672</v>
      </c>
      <c r="F32" s="37">
        <v>5.710655689239502</v>
      </c>
      <c r="G32" s="37">
        <v>4</v>
      </c>
      <c r="H32" s="14">
        <v>6337.2134826183674</v>
      </c>
      <c r="I32" s="37">
        <v>56.799999237060547</v>
      </c>
      <c r="J32" s="37">
        <v>7.1748518943786621</v>
      </c>
      <c r="K32" s="37">
        <v>4</v>
      </c>
      <c r="L32" s="14">
        <v>2542.9922990264508</v>
      </c>
      <c r="M32" s="37">
        <v>15.682892799377441</v>
      </c>
      <c r="N32" s="37">
        <v>10.427538871765137</v>
      </c>
      <c r="O32" s="37">
        <v>4</v>
      </c>
    </row>
    <row r="33" spans="1:15">
      <c r="A33" s="36" t="s">
        <v>39</v>
      </c>
      <c r="B33" s="36" t="s">
        <v>14</v>
      </c>
      <c r="C33" s="36" t="s">
        <v>61</v>
      </c>
      <c r="D33" s="14">
        <v>24414.654065236049</v>
      </c>
      <c r="E33" s="37">
        <v>7.9493374824523926</v>
      </c>
      <c r="F33" s="37">
        <v>6.0700383186340332</v>
      </c>
      <c r="G33" s="37">
        <v>4</v>
      </c>
      <c r="H33" s="14">
        <v>20117.224366192073</v>
      </c>
      <c r="I33" s="37">
        <v>85.201217651367188</v>
      </c>
      <c r="J33" s="37">
        <v>5.8703384399414063</v>
      </c>
      <c r="K33" s="37">
        <v>4</v>
      </c>
      <c r="L33" s="14">
        <v>4297.4296990439871</v>
      </c>
      <c r="M33" s="37">
        <v>20.048934936523438</v>
      </c>
      <c r="N33" s="37">
        <v>5.3291549682617188</v>
      </c>
      <c r="O33" s="37">
        <v>4</v>
      </c>
    </row>
    <row r="34" spans="1:15">
      <c r="A34" s="36" t="s">
        <v>39</v>
      </c>
      <c r="B34" s="36" t="s">
        <v>14</v>
      </c>
      <c r="C34" s="36" t="s">
        <v>62</v>
      </c>
      <c r="D34" s="14">
        <v>11670.5312134623</v>
      </c>
      <c r="E34" s="37">
        <v>3.9817535877227783</v>
      </c>
      <c r="F34" s="37">
        <v>6.3155851364135742</v>
      </c>
      <c r="G34" s="37">
        <v>4</v>
      </c>
      <c r="H34" s="14">
        <v>10466.44304120659</v>
      </c>
      <c r="I34" s="37">
        <v>89.184104919433594</v>
      </c>
      <c r="J34" s="37">
        <v>6.3508906364440918</v>
      </c>
      <c r="K34" s="37">
        <v>4</v>
      </c>
      <c r="L34" s="14">
        <v>1204.0881722557162</v>
      </c>
      <c r="M34" s="37">
        <v>11.836297988891602</v>
      </c>
      <c r="N34" s="37">
        <v>5.5051016807556152</v>
      </c>
      <c r="O34" s="37">
        <v>3</v>
      </c>
    </row>
    <row r="35" spans="1:15">
      <c r="A35" s="36" t="s">
        <v>39</v>
      </c>
      <c r="B35" s="36" t="s">
        <v>14</v>
      </c>
      <c r="C35" s="36" t="s">
        <v>63</v>
      </c>
      <c r="D35" s="14">
        <v>2796.4238795780016</v>
      </c>
      <c r="E35" s="37">
        <v>3.023491382598877</v>
      </c>
      <c r="F35" s="37">
        <v>6.8444881439208984</v>
      </c>
      <c r="G35" s="37">
        <v>5</v>
      </c>
      <c r="H35" s="14">
        <v>1710.1090823072186</v>
      </c>
      <c r="I35" s="37">
        <v>47.974861145019531</v>
      </c>
      <c r="J35" s="37">
        <v>8.7246513366699219</v>
      </c>
      <c r="K35" s="37">
        <v>5</v>
      </c>
      <c r="L35" s="14">
        <v>1086.3147972707841</v>
      </c>
      <c r="M35" s="37">
        <v>37.090557098388672</v>
      </c>
      <c r="N35" s="37">
        <v>7.1685338020324707</v>
      </c>
      <c r="O35" s="37">
        <v>5</v>
      </c>
    </row>
    <row r="36" spans="1:15">
      <c r="A36" s="36" t="s">
        <v>39</v>
      </c>
      <c r="B36" s="36" t="s">
        <v>14</v>
      </c>
      <c r="C36" s="36" t="s">
        <v>64</v>
      </c>
      <c r="D36" s="14">
        <v>4399.2894074691676</v>
      </c>
      <c r="E36" s="37">
        <v>2.0116696357727051</v>
      </c>
      <c r="F36" s="37">
        <v>6.138641357421875</v>
      </c>
      <c r="G36" s="37">
        <v>5</v>
      </c>
      <c r="H36" s="14">
        <v>3305.1977617573211</v>
      </c>
      <c r="I36" s="37">
        <v>57.424522399902344</v>
      </c>
      <c r="J36" s="37">
        <v>8.0313730239868164</v>
      </c>
      <c r="K36" s="37">
        <v>5</v>
      </c>
      <c r="L36" s="14">
        <v>1094.0916457118506</v>
      </c>
      <c r="M36" s="37">
        <v>15.068304061889648</v>
      </c>
      <c r="N36" s="37">
        <v>10.131624221801758</v>
      </c>
      <c r="O36" s="37">
        <v>5</v>
      </c>
    </row>
    <row r="37" spans="1:15">
      <c r="A37" s="36" t="s">
        <v>39</v>
      </c>
      <c r="B37" s="36" t="s">
        <v>14</v>
      </c>
      <c r="C37" s="36" t="s">
        <v>65</v>
      </c>
      <c r="D37" s="14">
        <v>22568.222292033312</v>
      </c>
      <c r="E37" s="37">
        <v>4.8322749137878418</v>
      </c>
      <c r="F37" s="37">
        <v>4.8586807250976563</v>
      </c>
      <c r="G37" s="37">
        <v>3</v>
      </c>
      <c r="H37" s="14">
        <v>21852.960657181622</v>
      </c>
      <c r="I37" s="37">
        <v>84.309982299804688</v>
      </c>
      <c r="J37" s="37">
        <v>5.5802326202392578</v>
      </c>
      <c r="K37" s="37">
        <v>3</v>
      </c>
      <c r="L37" s="14">
        <v>715.26163485168911</v>
      </c>
      <c r="M37" s="37">
        <v>3.8109664916992188</v>
      </c>
      <c r="N37" s="37">
        <v>4.0406460762023926</v>
      </c>
      <c r="O37" s="37">
        <v>2</v>
      </c>
    </row>
    <row r="38" spans="1:15">
      <c r="A38" s="36" t="s">
        <v>39</v>
      </c>
      <c r="B38" s="36" t="s">
        <v>14</v>
      </c>
      <c r="C38" s="36" t="s">
        <v>66</v>
      </c>
      <c r="D38" s="14">
        <v>37209.919176345516</v>
      </c>
      <c r="E38" s="37">
        <v>6.9265141487121582</v>
      </c>
      <c r="F38" s="37">
        <v>5.8245091438293457</v>
      </c>
      <c r="G38" s="37">
        <v>4</v>
      </c>
      <c r="H38" s="14">
        <v>34195.302174979384</v>
      </c>
      <c r="I38" s="37">
        <v>88.250228881835938</v>
      </c>
      <c r="J38" s="37">
        <v>6.0652847290039063</v>
      </c>
      <c r="K38" s="37">
        <v>4</v>
      </c>
      <c r="L38" s="14">
        <v>3014.6170013661449</v>
      </c>
      <c r="M38" s="37">
        <v>9.4363164901733398</v>
      </c>
      <c r="N38" s="37">
        <v>5.0006933212280273</v>
      </c>
      <c r="O38" s="37">
        <v>4</v>
      </c>
    </row>
    <row r="39" spans="1:15">
      <c r="A39" s="36" t="s">
        <v>39</v>
      </c>
      <c r="B39" s="36" t="s">
        <v>14</v>
      </c>
      <c r="C39" s="36" t="s">
        <v>67</v>
      </c>
      <c r="D39" s="14">
        <v>10258.706226685126</v>
      </c>
      <c r="E39" s="37">
        <v>3.3857464790344238</v>
      </c>
      <c r="F39" s="37">
        <v>7.60723876953125</v>
      </c>
      <c r="G39" s="37">
        <v>5</v>
      </c>
      <c r="H39" s="14">
        <v>9241.0971583797491</v>
      </c>
      <c r="I39" s="37">
        <v>91.526725769042969</v>
      </c>
      <c r="J39" s="37">
        <v>7.4870386123657227</v>
      </c>
      <c r="K39" s="37">
        <v>5</v>
      </c>
      <c r="L39" s="14">
        <v>1017.6090683053926</v>
      </c>
      <c r="M39" s="37">
        <v>10.100338935852051</v>
      </c>
      <c r="N39" s="37">
        <v>7.4710125923156738</v>
      </c>
      <c r="O39" s="37">
        <v>4</v>
      </c>
    </row>
    <row r="40" spans="1:15">
      <c r="A40" s="36" t="s">
        <v>52</v>
      </c>
      <c r="B40" s="36" t="s">
        <v>15</v>
      </c>
      <c r="C40" s="36" t="s">
        <v>68</v>
      </c>
      <c r="D40" s="14">
        <v>14742.708873081385</v>
      </c>
      <c r="E40" s="37">
        <v>2.1626913547515869</v>
      </c>
      <c r="F40" s="37">
        <v>7.3854122161865234</v>
      </c>
      <c r="G40" s="37">
        <v>5</v>
      </c>
      <c r="H40" s="14">
        <v>5639.7167553183808</v>
      </c>
      <c r="I40" s="37">
        <v>43.896945953369141</v>
      </c>
      <c r="J40" s="37">
        <v>6.4360651969909668</v>
      </c>
      <c r="K40" s="37">
        <v>4</v>
      </c>
      <c r="L40" s="14">
        <v>9102.9921177629913</v>
      </c>
      <c r="M40" s="37">
        <v>57.487152099609375</v>
      </c>
      <c r="N40" s="37">
        <v>7.9325132369995117</v>
      </c>
      <c r="O40" s="37">
        <v>6</v>
      </c>
    </row>
    <row r="41" spans="1:15">
      <c r="A41" s="36" t="s">
        <v>52</v>
      </c>
      <c r="B41" s="36" t="s">
        <v>15</v>
      </c>
      <c r="C41" s="36" t="s">
        <v>69</v>
      </c>
      <c r="D41" s="14">
        <v>5173.9195445793839</v>
      </c>
      <c r="E41" s="37">
        <v>1.8672816753387451</v>
      </c>
      <c r="F41" s="37">
        <v>5.178992748260498</v>
      </c>
      <c r="G41" s="37">
        <v>4</v>
      </c>
      <c r="H41" s="14">
        <v>4488.7089921504748</v>
      </c>
      <c r="I41" s="37">
        <v>82.127174377441406</v>
      </c>
      <c r="J41" s="37">
        <v>5.4709177017211914</v>
      </c>
      <c r="K41" s="37">
        <v>4</v>
      </c>
      <c r="L41" s="14">
        <v>685.21055242891009</v>
      </c>
      <c r="M41" s="37">
        <v>15.019566535949707</v>
      </c>
      <c r="N41" s="37">
        <v>4.5665926933288574</v>
      </c>
      <c r="O41" s="37">
        <v>4</v>
      </c>
    </row>
    <row r="42" spans="1:15">
      <c r="A42" s="36" t="s">
        <v>52</v>
      </c>
      <c r="B42" s="36" t="s">
        <v>15</v>
      </c>
      <c r="C42" s="36" t="s">
        <v>70</v>
      </c>
      <c r="D42" s="14">
        <v>14666.729728662094</v>
      </c>
      <c r="E42" s="37">
        <v>4.2211093902587891</v>
      </c>
      <c r="F42" s="37">
        <v>5.9816312789916992</v>
      </c>
      <c r="G42" s="37">
        <v>5</v>
      </c>
      <c r="H42" s="14">
        <v>10048.834030619251</v>
      </c>
      <c r="I42" s="37">
        <v>75.378746032714844</v>
      </c>
      <c r="J42" s="37">
        <v>5.4369220733642578</v>
      </c>
      <c r="K42" s="37">
        <v>4</v>
      </c>
      <c r="L42" s="14">
        <v>4617.8956980428411</v>
      </c>
      <c r="M42" s="37">
        <v>27.454671859741211</v>
      </c>
      <c r="N42" s="37">
        <v>6.8598437309265137</v>
      </c>
      <c r="O42" s="37">
        <v>6</v>
      </c>
    </row>
    <row r="43" spans="1:15">
      <c r="A43" s="36" t="s">
        <v>52</v>
      </c>
      <c r="B43" s="36" t="s">
        <v>15</v>
      </c>
      <c r="C43" s="36" t="s">
        <v>71</v>
      </c>
      <c r="D43" s="14">
        <v>17365.563784763486</v>
      </c>
      <c r="E43" s="37">
        <v>2.5652961730957031</v>
      </c>
      <c r="F43" s="37">
        <v>5.8960909843444824</v>
      </c>
      <c r="G43" s="37">
        <v>4</v>
      </c>
      <c r="H43" s="14">
        <v>14609.359037031541</v>
      </c>
      <c r="I43" s="37">
        <v>83.907806396484375</v>
      </c>
      <c r="J43" s="37">
        <v>5.9115867614746094</v>
      </c>
      <c r="K43" s="37">
        <v>4</v>
      </c>
      <c r="L43" s="14">
        <v>2756.2047477319607</v>
      </c>
      <c r="M43" s="37">
        <v>19.614633560180664</v>
      </c>
      <c r="N43" s="37">
        <v>4.7709684371948242</v>
      </c>
      <c r="O43" s="37">
        <v>3</v>
      </c>
    </row>
    <row r="44" spans="1:15">
      <c r="A44" s="36" t="s">
        <v>52</v>
      </c>
      <c r="B44" s="36" t="s">
        <v>15</v>
      </c>
      <c r="C44" s="36" t="s">
        <v>72</v>
      </c>
      <c r="D44" s="14">
        <v>14453.571107529722</v>
      </c>
      <c r="E44" s="37">
        <v>2.204824686050415</v>
      </c>
      <c r="F44" s="37">
        <v>5.9006032943725586</v>
      </c>
      <c r="G44" s="37">
        <v>4</v>
      </c>
      <c r="H44" s="14">
        <v>13699.99560283185</v>
      </c>
      <c r="I44" s="37">
        <v>90.366958618164063</v>
      </c>
      <c r="J44" s="37">
        <v>6.1891646385192871</v>
      </c>
      <c r="K44" s="37">
        <v>4</v>
      </c>
      <c r="L44" s="14">
        <v>753.57550469787088</v>
      </c>
      <c r="M44" s="37">
        <v>4.7324700355529785</v>
      </c>
      <c r="N44" s="37">
        <v>6.5007004737854004</v>
      </c>
      <c r="O44" s="37">
        <v>3</v>
      </c>
    </row>
    <row r="45" spans="1:15">
      <c r="A45" s="36" t="s">
        <v>52</v>
      </c>
      <c r="B45" s="36" t="s">
        <v>15</v>
      </c>
      <c r="C45" s="36" t="s">
        <v>73</v>
      </c>
      <c r="D45" s="14">
        <v>7576.7976434178663</v>
      </c>
      <c r="E45" s="37">
        <v>1.5589377880096436</v>
      </c>
      <c r="F45" s="37">
        <v>6.7533121109008789</v>
      </c>
      <c r="G45" s="37">
        <v>4</v>
      </c>
      <c r="H45" s="14">
        <v>7060.58396795915</v>
      </c>
      <c r="I45" s="37">
        <v>90.598487854003906</v>
      </c>
      <c r="J45" s="37">
        <v>6.946256160736084</v>
      </c>
      <c r="K45" s="37">
        <v>4</v>
      </c>
      <c r="L45" s="14">
        <v>516.21367545871567</v>
      </c>
      <c r="M45" s="37">
        <v>9.4501304626464844</v>
      </c>
      <c r="N45" s="37">
        <v>4.8688101768493652</v>
      </c>
      <c r="O45" s="37">
        <v>5</v>
      </c>
    </row>
    <row r="46" spans="1:15">
      <c r="A46" s="36" t="s">
        <v>52</v>
      </c>
      <c r="B46" s="36" t="s">
        <v>15</v>
      </c>
      <c r="C46" s="36" t="s">
        <v>74</v>
      </c>
      <c r="D46" s="14">
        <v>5780.8147314469325</v>
      </c>
      <c r="E46" s="37">
        <v>1.7710509300231934</v>
      </c>
      <c r="F46" s="37">
        <v>5.2063984870910645</v>
      </c>
      <c r="G46" s="37">
        <v>4</v>
      </c>
      <c r="H46" s="14">
        <v>5649.9928824993449</v>
      </c>
      <c r="I46" s="37">
        <v>93.876091003417969</v>
      </c>
      <c r="J46" s="37">
        <v>5.4205241203308105</v>
      </c>
      <c r="K46" s="37">
        <v>4</v>
      </c>
      <c r="L46" s="14">
        <v>130.82184894758848</v>
      </c>
      <c r="M46" s="37">
        <v>2.578488826751709</v>
      </c>
      <c r="N46" s="37">
        <v>4.5694441795349121</v>
      </c>
      <c r="O46" s="37">
        <v>7</v>
      </c>
    </row>
    <row r="47" spans="1:15">
      <c r="A47" s="36" t="s">
        <v>52</v>
      </c>
      <c r="B47" s="36" t="s">
        <v>15</v>
      </c>
      <c r="C47" s="36" t="s">
        <v>75</v>
      </c>
      <c r="D47" s="14">
        <v>9878.1096440495257</v>
      </c>
      <c r="E47" s="37">
        <v>1.4057852029800415</v>
      </c>
      <c r="F47" s="37">
        <v>6.9201831817626953</v>
      </c>
      <c r="G47" s="37">
        <v>5</v>
      </c>
      <c r="H47" s="14">
        <v>9695.9243075994418</v>
      </c>
      <c r="I47" s="37">
        <v>97.079544067382813</v>
      </c>
      <c r="J47" s="37">
        <v>6.9968929290771484</v>
      </c>
      <c r="K47" s="37">
        <v>5</v>
      </c>
      <c r="L47" s="14">
        <v>182.18533645008398</v>
      </c>
      <c r="M47" s="37">
        <v>5.9102249145507813</v>
      </c>
      <c r="N47" s="37">
        <v>2.1594996452331543</v>
      </c>
      <c r="O47" s="37">
        <v>1</v>
      </c>
    </row>
    <row r="48" spans="1:15">
      <c r="A48" s="36" t="s">
        <v>52</v>
      </c>
      <c r="B48" s="36" t="s">
        <v>15</v>
      </c>
      <c r="C48" s="36" t="s">
        <v>76</v>
      </c>
      <c r="D48" s="14">
        <v>8503.1923324214567</v>
      </c>
      <c r="E48" s="37">
        <v>1.8280929327011108</v>
      </c>
      <c r="F48" s="37">
        <v>7.0807337760925293</v>
      </c>
      <c r="G48" s="37">
        <v>4</v>
      </c>
      <c r="H48" s="14">
        <v>7081.3512796383202</v>
      </c>
      <c r="I48" s="37">
        <v>83.480674743652344</v>
      </c>
      <c r="J48" s="37">
        <v>7.0636053085327148</v>
      </c>
      <c r="K48" s="37">
        <v>4</v>
      </c>
      <c r="L48" s="14">
        <v>1421.8410527831372</v>
      </c>
      <c r="M48" s="37">
        <v>13.673297882080078</v>
      </c>
      <c r="N48" s="37">
        <v>8.6591253280639648</v>
      </c>
      <c r="O48" s="37">
        <v>4</v>
      </c>
    </row>
    <row r="49" spans="1:15">
      <c r="A49" s="36" t="s">
        <v>52</v>
      </c>
      <c r="B49" s="36" t="s">
        <v>15</v>
      </c>
      <c r="C49" s="36" t="s">
        <v>77</v>
      </c>
      <c r="D49" s="14">
        <v>5208.7771937721827</v>
      </c>
      <c r="E49" s="37">
        <v>1.8563661575317383</v>
      </c>
      <c r="F49" s="37">
        <v>5.7656044960021973</v>
      </c>
      <c r="G49" s="37">
        <v>4</v>
      </c>
      <c r="H49" s="14">
        <v>5103.9663929181461</v>
      </c>
      <c r="I49" s="37">
        <v>95.815261840820313</v>
      </c>
      <c r="J49" s="37">
        <v>5.8963356018066406</v>
      </c>
      <c r="K49" s="37">
        <v>4</v>
      </c>
      <c r="L49" s="14">
        <v>104.81080085403727</v>
      </c>
      <c r="M49" s="37">
        <v>3.1426405906677246</v>
      </c>
      <c r="N49" s="37">
        <v>3.6916487216949463</v>
      </c>
      <c r="O49" s="37">
        <v>2</v>
      </c>
    </row>
    <row r="50" spans="1:15">
      <c r="A50" s="36" t="s">
        <v>52</v>
      </c>
      <c r="B50" s="36" t="s">
        <v>15</v>
      </c>
      <c r="C50" s="36" t="s">
        <v>78</v>
      </c>
      <c r="D50" s="14">
        <v>2987.0119573976917</v>
      </c>
      <c r="E50" s="37">
        <v>1.5250283479690552</v>
      </c>
      <c r="F50" s="37">
        <v>5.7431917190551758</v>
      </c>
      <c r="G50" s="37">
        <v>4</v>
      </c>
      <c r="H50" s="14">
        <v>2185.73186316894</v>
      </c>
      <c r="I50" s="37">
        <v>79.404258728027344</v>
      </c>
      <c r="J50" s="37">
        <v>5.2926044464111328</v>
      </c>
      <c r="K50" s="37">
        <v>4</v>
      </c>
      <c r="L50" s="14">
        <v>801.2800942287513</v>
      </c>
      <c r="M50" s="37">
        <v>20.297872543334961</v>
      </c>
      <c r="N50" s="37">
        <v>7.590146541595459</v>
      </c>
      <c r="O50" s="37">
        <v>5</v>
      </c>
    </row>
    <row r="51" spans="1:15">
      <c r="A51" s="36" t="s">
        <v>52</v>
      </c>
      <c r="B51" s="36" t="s">
        <v>16</v>
      </c>
      <c r="C51" s="36" t="s">
        <v>79</v>
      </c>
      <c r="D51" s="14">
        <v>1077.609259381275</v>
      </c>
      <c r="E51" s="37">
        <v>1.61562180519104</v>
      </c>
      <c r="F51" s="37">
        <v>2.287531852722168</v>
      </c>
      <c r="G51" s="37">
        <v>2</v>
      </c>
      <c r="H51" s="14">
        <v>1077.609259381275</v>
      </c>
      <c r="I51" s="37">
        <v>100</v>
      </c>
      <c r="J51" s="37">
        <v>2.287531852722168</v>
      </c>
      <c r="K51" s="37">
        <v>2</v>
      </c>
      <c r="L51" s="14">
        <v>0</v>
      </c>
      <c r="M51" s="37">
        <v>0</v>
      </c>
      <c r="N51" s="37">
        <v>0</v>
      </c>
      <c r="O51" s="37">
        <v>0</v>
      </c>
    </row>
    <row r="52" spans="1:15">
      <c r="A52" s="36" t="s">
        <v>52</v>
      </c>
      <c r="B52" s="36" t="s">
        <v>16</v>
      </c>
      <c r="C52" s="36" t="s">
        <v>80</v>
      </c>
      <c r="D52" s="14">
        <v>18322.512437850808</v>
      </c>
      <c r="E52" s="37">
        <v>2.8290262222290039</v>
      </c>
      <c r="F52" s="37">
        <v>5.3380203247070313</v>
      </c>
      <c r="G52" s="37">
        <v>4</v>
      </c>
      <c r="H52" s="14">
        <v>16834.274593062099</v>
      </c>
      <c r="I52" s="37">
        <v>88.563369750976563</v>
      </c>
      <c r="J52" s="37">
        <v>5.5377769470214844</v>
      </c>
      <c r="K52" s="37">
        <v>3</v>
      </c>
      <c r="L52" s="14">
        <v>1488.237844788714</v>
      </c>
      <c r="M52" s="37">
        <v>10.620187759399414</v>
      </c>
      <c r="N52" s="37">
        <v>4.0825858116149902</v>
      </c>
      <c r="O52" s="37">
        <v>4</v>
      </c>
    </row>
    <row r="53" spans="1:15">
      <c r="A53" s="36" t="s">
        <v>52</v>
      </c>
      <c r="B53" s="36" t="s">
        <v>16</v>
      </c>
      <c r="C53" s="36" t="s">
        <v>81</v>
      </c>
      <c r="D53" s="14">
        <v>15588.896329611325</v>
      </c>
      <c r="E53" s="37">
        <v>5.549407958984375</v>
      </c>
      <c r="F53" s="37">
        <v>4.1574931144714355</v>
      </c>
      <c r="G53" s="37">
        <v>3</v>
      </c>
      <c r="H53" s="14">
        <v>13850.265098221384</v>
      </c>
      <c r="I53" s="37">
        <v>84.218582153320313</v>
      </c>
      <c r="J53" s="37">
        <v>4.3859767913818359</v>
      </c>
      <c r="K53" s="37">
        <v>3</v>
      </c>
      <c r="L53" s="14">
        <v>1738.6312313899382</v>
      </c>
      <c r="M53" s="37">
        <v>10.246907234191895</v>
      </c>
      <c r="N53" s="37">
        <v>4.5251274108886719</v>
      </c>
      <c r="O53" s="37">
        <v>3</v>
      </c>
    </row>
    <row r="54" spans="1:15">
      <c r="A54" s="36" t="s">
        <v>52</v>
      </c>
      <c r="B54" s="36" t="s">
        <v>16</v>
      </c>
      <c r="C54" s="36" t="s">
        <v>82</v>
      </c>
      <c r="D54" s="14">
        <v>14788.327383274007</v>
      </c>
      <c r="E54" s="37">
        <v>4.1829891204833984</v>
      </c>
      <c r="F54" s="37">
        <v>5.4641070365905762</v>
      </c>
      <c r="G54" s="37">
        <v>3</v>
      </c>
      <c r="H54" s="14">
        <v>13642.042177086487</v>
      </c>
      <c r="I54" s="37">
        <v>95.251312255859375</v>
      </c>
      <c r="J54" s="37">
        <v>5.291862964630127</v>
      </c>
      <c r="K54" s="37">
        <v>3</v>
      </c>
      <c r="L54" s="14">
        <v>1146.2852061875192</v>
      </c>
      <c r="M54" s="37">
        <v>8.3742580413818359</v>
      </c>
      <c r="N54" s="37">
        <v>5.0576238632202148</v>
      </c>
      <c r="O54" s="37">
        <v>3</v>
      </c>
    </row>
    <row r="55" spans="1:15">
      <c r="A55" s="36" t="s">
        <v>52</v>
      </c>
      <c r="B55" s="36" t="s">
        <v>16</v>
      </c>
      <c r="C55" s="36" t="s">
        <v>83</v>
      </c>
      <c r="D55" s="14">
        <v>2068.1304220485545</v>
      </c>
      <c r="E55" s="37">
        <v>1.2066429853439331</v>
      </c>
      <c r="F55" s="37">
        <v>6.2293906211853027</v>
      </c>
      <c r="G55" s="37">
        <v>2</v>
      </c>
      <c r="H55" s="14">
        <v>1462.050006841383</v>
      </c>
      <c r="I55" s="37">
        <v>65.23297119140625</v>
      </c>
      <c r="J55" s="37">
        <v>6.75091552734375</v>
      </c>
      <c r="K55" s="37">
        <v>2</v>
      </c>
      <c r="L55" s="14">
        <v>606.08041520717131</v>
      </c>
      <c r="M55" s="37">
        <v>40.262844085693359</v>
      </c>
      <c r="N55" s="37">
        <v>4.5341248512268066</v>
      </c>
      <c r="O55" s="37">
        <v>2</v>
      </c>
    </row>
    <row r="56" spans="1:15">
      <c r="A56" s="36" t="s">
        <v>52</v>
      </c>
      <c r="B56" s="36" t="s">
        <v>16</v>
      </c>
      <c r="C56" s="36" t="s">
        <v>84</v>
      </c>
      <c r="D56" s="14">
        <v>4373.6443964610689</v>
      </c>
      <c r="E56" s="37">
        <v>1.8140923976898193</v>
      </c>
      <c r="F56" s="37">
        <v>4.919288158416748</v>
      </c>
      <c r="G56" s="37">
        <v>3</v>
      </c>
      <c r="H56" s="14">
        <v>3096.2984878530337</v>
      </c>
      <c r="I56" s="37">
        <v>73.852996826171875</v>
      </c>
      <c r="J56" s="37">
        <v>4.7155618667602539</v>
      </c>
      <c r="K56" s="37">
        <v>2</v>
      </c>
      <c r="L56" s="14">
        <v>1277.345908608035</v>
      </c>
      <c r="M56" s="37">
        <v>30.934478759765625</v>
      </c>
      <c r="N56" s="37">
        <v>4.6443452835083008</v>
      </c>
      <c r="O56" s="37">
        <v>4</v>
      </c>
    </row>
    <row r="57" spans="1:15">
      <c r="A57" s="36" t="s">
        <v>52</v>
      </c>
      <c r="B57" s="36" t="s">
        <v>16</v>
      </c>
      <c r="C57" s="36" t="s">
        <v>85</v>
      </c>
      <c r="D57" s="14">
        <v>17387.347499842381</v>
      </c>
      <c r="E57" s="37">
        <v>7.7422614097595215</v>
      </c>
      <c r="F57" s="37">
        <v>3.9853935241699219</v>
      </c>
      <c r="G57" s="37">
        <v>3</v>
      </c>
      <c r="H57" s="14">
        <v>15473.448801853478</v>
      </c>
      <c r="I57" s="37">
        <v>96.292182922363281</v>
      </c>
      <c r="J57" s="37">
        <v>3.6832735538482666</v>
      </c>
      <c r="K57" s="37">
        <v>3</v>
      </c>
      <c r="L57" s="14">
        <v>1913.8986979889039</v>
      </c>
      <c r="M57" s="37">
        <v>5.7492012977600098</v>
      </c>
      <c r="N57" s="37">
        <v>7.6304349899291992</v>
      </c>
      <c r="O57" s="37">
        <v>8</v>
      </c>
    </row>
    <row r="58" spans="1:15">
      <c r="A58" s="36" t="s">
        <v>52</v>
      </c>
      <c r="B58" s="36" t="s">
        <v>16</v>
      </c>
      <c r="C58" s="36" t="s">
        <v>86</v>
      </c>
      <c r="D58" s="14">
        <v>135.5</v>
      </c>
      <c r="E58" s="37">
        <v>0.12874966859817505</v>
      </c>
      <c r="F58" s="37">
        <v>16.42424201965332</v>
      </c>
      <c r="G58" s="37">
        <v>2</v>
      </c>
      <c r="H58" s="14">
        <v>135.5</v>
      </c>
      <c r="I58" s="37">
        <v>100</v>
      </c>
      <c r="J58" s="37">
        <v>16.42424201965332</v>
      </c>
      <c r="K58" s="37">
        <v>2</v>
      </c>
      <c r="L58" s="14">
        <v>0</v>
      </c>
      <c r="M58" s="37">
        <v>0</v>
      </c>
      <c r="N58" s="37">
        <v>0</v>
      </c>
      <c r="O58" s="37">
        <v>0</v>
      </c>
    </row>
    <row r="59" spans="1:15">
      <c r="A59" s="36" t="s">
        <v>52</v>
      </c>
      <c r="B59" s="36" t="s">
        <v>16</v>
      </c>
      <c r="C59" s="36" t="s">
        <v>87</v>
      </c>
      <c r="D59" s="14">
        <v>5425.5085974079093</v>
      </c>
      <c r="E59" s="37">
        <v>2.2683138847351074</v>
      </c>
      <c r="F59" s="37">
        <v>4.4374327659606934</v>
      </c>
      <c r="G59" s="37">
        <v>3</v>
      </c>
      <c r="H59" s="14">
        <v>4307.0383475323597</v>
      </c>
      <c r="I59" s="37">
        <v>76.887619018554688</v>
      </c>
      <c r="J59" s="37">
        <v>4.5815629959106445</v>
      </c>
      <c r="K59" s="37">
        <v>3</v>
      </c>
      <c r="L59" s="14">
        <v>1118.4702498755512</v>
      </c>
      <c r="M59" s="37">
        <v>19.779636383056641</v>
      </c>
      <c r="N59" s="37">
        <v>4.6248478889465332</v>
      </c>
      <c r="O59" s="37">
        <v>4</v>
      </c>
    </row>
    <row r="60" spans="1:15">
      <c r="A60" s="36" t="s">
        <v>17</v>
      </c>
      <c r="B60" s="36" t="s">
        <v>17</v>
      </c>
      <c r="C60" s="36" t="s">
        <v>88</v>
      </c>
      <c r="D60" s="14">
        <v>267.19487248412929</v>
      </c>
      <c r="E60" s="37">
        <v>0.22894127666950226</v>
      </c>
      <c r="F60" s="37">
        <v>7.5028667449951172</v>
      </c>
      <c r="G60" s="37">
        <v>3</v>
      </c>
      <c r="H60" s="14">
        <v>193.47746867567355</v>
      </c>
      <c r="I60" s="37">
        <v>58.060512542724609</v>
      </c>
      <c r="J60" s="37">
        <v>9.3572587966918945</v>
      </c>
      <c r="K60" s="37">
        <v>3</v>
      </c>
      <c r="L60" s="14">
        <v>73.7174038084557</v>
      </c>
      <c r="M60" s="37">
        <v>41.716102600097656</v>
      </c>
      <c r="N60" s="37">
        <v>4.9620990753173828</v>
      </c>
      <c r="O60" s="37">
        <v>4</v>
      </c>
    </row>
    <row r="61" spans="1:15">
      <c r="A61" s="36" t="s">
        <v>17</v>
      </c>
      <c r="B61" s="36" t="s">
        <v>17</v>
      </c>
      <c r="C61" s="36" t="s">
        <v>89</v>
      </c>
      <c r="D61" s="14">
        <v>124.6765446325104</v>
      </c>
      <c r="E61" s="37">
        <v>0.30314972996711731</v>
      </c>
      <c r="F61" s="37">
        <v>3.9879372119903564</v>
      </c>
      <c r="G61" s="37">
        <v>3</v>
      </c>
      <c r="H61" s="14">
        <v>41.362907326458725</v>
      </c>
      <c r="I61" s="37">
        <v>52.7373046875</v>
      </c>
      <c r="J61" s="37">
        <v>2.5087459087371826</v>
      </c>
      <c r="K61" s="37">
        <v>2</v>
      </c>
      <c r="L61" s="14">
        <v>83.313637306051689</v>
      </c>
      <c r="M61" s="37">
        <v>47.2626953125</v>
      </c>
      <c r="N61" s="37">
        <v>5.6384682655334473</v>
      </c>
      <c r="O61" s="37">
        <v>5</v>
      </c>
    </row>
    <row r="62" spans="1:15">
      <c r="A62" s="36" t="s">
        <v>17</v>
      </c>
      <c r="B62" s="36" t="s">
        <v>17</v>
      </c>
      <c r="C62" s="36" t="s">
        <v>90</v>
      </c>
      <c r="D62" s="14">
        <v>176.54587765957447</v>
      </c>
      <c r="E62" s="37">
        <v>0.21676743030548096</v>
      </c>
      <c r="F62" s="37">
        <v>6.3470497131347656</v>
      </c>
      <c r="G62" s="37">
        <v>6</v>
      </c>
      <c r="H62" s="14">
        <v>88.773901779163623</v>
      </c>
      <c r="I62" s="37">
        <v>57.8912353515625</v>
      </c>
      <c r="J62" s="37">
        <v>5.5129852294921875</v>
      </c>
      <c r="K62" s="37">
        <v>4</v>
      </c>
      <c r="L62" s="14">
        <v>87.771975880410864</v>
      </c>
      <c r="M62" s="37">
        <v>42.1087646484375</v>
      </c>
      <c r="N62" s="37">
        <v>7.4937238693237305</v>
      </c>
      <c r="O62" s="37">
        <v>7</v>
      </c>
    </row>
    <row r="63" spans="1:15">
      <c r="A63" s="36" t="s">
        <v>17</v>
      </c>
      <c r="B63" s="36" t="s">
        <v>17</v>
      </c>
      <c r="C63" s="36" t="s">
        <v>91</v>
      </c>
      <c r="D63" s="14">
        <v>1386.5117851622881</v>
      </c>
      <c r="E63" s="37">
        <v>1.4094350337982178</v>
      </c>
      <c r="F63" s="37">
        <v>6.123967170715332</v>
      </c>
      <c r="G63" s="37">
        <v>5</v>
      </c>
      <c r="H63" s="14">
        <v>1130.166151468316</v>
      </c>
      <c r="I63" s="37">
        <v>86.776863098144531</v>
      </c>
      <c r="J63" s="37">
        <v>5.7523808479309082</v>
      </c>
      <c r="K63" s="37">
        <v>4</v>
      </c>
      <c r="L63" s="14">
        <v>256.34563369397216</v>
      </c>
      <c r="M63" s="37">
        <v>13.223140716552734</v>
      </c>
      <c r="N63" s="37">
        <v>8.5625</v>
      </c>
      <c r="O63" s="37">
        <v>8</v>
      </c>
    </row>
    <row r="64" spans="1:15">
      <c r="A64" s="36" t="s">
        <v>17</v>
      </c>
      <c r="B64" s="36" t="s">
        <v>17</v>
      </c>
      <c r="C64" s="36" t="s">
        <v>92</v>
      </c>
      <c r="D64" s="14">
        <v>491.86356795774321</v>
      </c>
      <c r="E64" s="37">
        <v>8.3467639982700348E-2</v>
      </c>
      <c r="F64" s="37">
        <v>4.848484992980957</v>
      </c>
      <c r="G64" s="37">
        <v>2</v>
      </c>
      <c r="H64" s="14">
        <v>418.08403276408171</v>
      </c>
      <c r="I64" s="37">
        <v>81.818183898925781</v>
      </c>
      <c r="J64" s="37">
        <v>5.0370368957519531</v>
      </c>
      <c r="K64" s="37">
        <v>2</v>
      </c>
      <c r="L64" s="14">
        <v>73.779535193661459</v>
      </c>
      <c r="M64" s="37">
        <v>27.272727966308594</v>
      </c>
      <c r="N64" s="37">
        <v>2.6666667461395264</v>
      </c>
      <c r="O64" s="37">
        <v>2</v>
      </c>
    </row>
    <row r="65" spans="1:15">
      <c r="A65" s="36" t="s">
        <v>17</v>
      </c>
      <c r="B65" s="36" t="s">
        <v>17</v>
      </c>
      <c r="C65" s="36" t="s">
        <v>93</v>
      </c>
      <c r="D65" s="14">
        <v>114.87951228878651</v>
      </c>
      <c r="E65" s="37">
        <v>0.13179630041122437</v>
      </c>
      <c r="F65" s="37">
        <v>5.4666666984558105</v>
      </c>
      <c r="G65" s="37">
        <v>5</v>
      </c>
      <c r="H65" s="14">
        <v>96.666906682027673</v>
      </c>
      <c r="I65" s="37">
        <v>62.666667938232422</v>
      </c>
      <c r="J65" s="37">
        <v>7.3404254913330078</v>
      </c>
      <c r="K65" s="37">
        <v>5</v>
      </c>
      <c r="L65" s="14">
        <v>18.212605606758835</v>
      </c>
      <c r="M65" s="37">
        <v>25.333333969116211</v>
      </c>
      <c r="N65" s="37">
        <v>3.4210526943206787</v>
      </c>
      <c r="O65" s="37">
        <v>2</v>
      </c>
    </row>
    <row r="66" spans="1:15">
      <c r="A66" s="36" t="s">
        <v>17</v>
      </c>
      <c r="B66" s="36" t="s">
        <v>17</v>
      </c>
      <c r="C66" s="36" t="s">
        <v>94</v>
      </c>
      <c r="D66" s="14">
        <v>270.52971906275121</v>
      </c>
      <c r="E66" s="37">
        <v>0.30838602781295776</v>
      </c>
      <c r="F66" s="37">
        <v>6.3614115715026855</v>
      </c>
      <c r="G66" s="37">
        <v>5</v>
      </c>
      <c r="H66" s="14">
        <v>242.87724529068362</v>
      </c>
      <c r="I66" s="37">
        <v>89.147239685058594</v>
      </c>
      <c r="J66" s="37">
        <v>6.4064502716064453</v>
      </c>
      <c r="K66" s="37">
        <v>4</v>
      </c>
      <c r="L66" s="14">
        <v>27.652473772067587</v>
      </c>
      <c r="M66" s="37">
        <v>13.542764663696289</v>
      </c>
      <c r="N66" s="37">
        <v>4.8013696670532227</v>
      </c>
      <c r="O66" s="37">
        <v>6</v>
      </c>
    </row>
    <row r="67" spans="1:15">
      <c r="A67" s="36" t="s">
        <v>17</v>
      </c>
      <c r="B67" s="36" t="s">
        <v>17</v>
      </c>
      <c r="C67" s="36" t="s">
        <v>95</v>
      </c>
      <c r="D67" s="14">
        <v>124.51307096531974</v>
      </c>
      <c r="E67" s="37">
        <v>0.32572120428085327</v>
      </c>
      <c r="F67" s="37">
        <v>3.9980080127716064</v>
      </c>
      <c r="G67" s="37">
        <v>3</v>
      </c>
      <c r="H67" s="14">
        <v>124.51307096531974</v>
      </c>
      <c r="I67" s="37">
        <v>100</v>
      </c>
      <c r="J67" s="37">
        <v>3.9980080127716064</v>
      </c>
      <c r="K67" s="37">
        <v>3</v>
      </c>
      <c r="L67" s="14">
        <v>0</v>
      </c>
      <c r="M67" s="37">
        <v>0</v>
      </c>
      <c r="N67" s="37">
        <v>0</v>
      </c>
      <c r="O67" s="37">
        <v>0</v>
      </c>
    </row>
    <row r="68" spans="1:15">
      <c r="A68" s="36" t="s">
        <v>17</v>
      </c>
      <c r="B68" s="36" t="s">
        <v>17</v>
      </c>
      <c r="C68" s="36" t="s">
        <v>96</v>
      </c>
      <c r="D68" s="14">
        <v>29.055495939476089</v>
      </c>
      <c r="E68" s="37">
        <v>7.2046108543872833E-2</v>
      </c>
      <c r="F68" s="37">
        <v>2</v>
      </c>
      <c r="G68" s="37">
        <v>1</v>
      </c>
      <c r="H68" s="14">
        <v>7.2638739848690221</v>
      </c>
      <c r="I68" s="37">
        <v>50</v>
      </c>
      <c r="J68" s="37">
        <v>1</v>
      </c>
      <c r="K68" s="37">
        <v>1</v>
      </c>
      <c r="L68" s="14">
        <v>21.791621954607066</v>
      </c>
      <c r="M68" s="37">
        <v>50</v>
      </c>
      <c r="N68" s="37">
        <v>3</v>
      </c>
      <c r="O68" s="37">
        <v>2</v>
      </c>
    </row>
    <row r="69" spans="1:15">
      <c r="A69" s="36" t="s">
        <v>39</v>
      </c>
      <c r="B69" s="36" t="s">
        <v>18</v>
      </c>
      <c r="C69" s="36" t="s">
        <v>97</v>
      </c>
      <c r="D69" s="14">
        <v>45762.057215477143</v>
      </c>
      <c r="E69" s="37">
        <v>26.89177131652832</v>
      </c>
      <c r="F69" s="37">
        <v>4.7899298667907715</v>
      </c>
      <c r="G69" s="37">
        <v>4</v>
      </c>
      <c r="H69" s="14">
        <v>37794.311143390099</v>
      </c>
      <c r="I69" s="37">
        <v>84.508560180664063</v>
      </c>
      <c r="J69" s="37">
        <v>4.6811156272888184</v>
      </c>
      <c r="K69" s="37">
        <v>3</v>
      </c>
      <c r="L69" s="14">
        <v>7967.7460720869467</v>
      </c>
      <c r="M69" s="37">
        <v>18.637063980102539</v>
      </c>
      <c r="N69" s="37">
        <v>4.4748826026916504</v>
      </c>
      <c r="O69" s="37">
        <v>3</v>
      </c>
    </row>
    <row r="70" spans="1:15">
      <c r="A70" s="36" t="s">
        <v>39</v>
      </c>
      <c r="B70" s="36" t="s">
        <v>18</v>
      </c>
      <c r="C70" s="36" t="s">
        <v>98</v>
      </c>
      <c r="D70" s="14">
        <v>14587.232088461551</v>
      </c>
      <c r="E70" s="37">
        <v>4.5804953575134277</v>
      </c>
      <c r="F70" s="37">
        <v>4.0337691307067871</v>
      </c>
      <c r="G70" s="37">
        <v>3</v>
      </c>
      <c r="H70" s="14">
        <v>14055.23582307693</v>
      </c>
      <c r="I70" s="37">
        <v>96.246467590332031</v>
      </c>
      <c r="J70" s="37">
        <v>4.038233757019043</v>
      </c>
      <c r="K70" s="37">
        <v>3</v>
      </c>
      <c r="L70" s="14">
        <v>531.9962653846153</v>
      </c>
      <c r="M70" s="37">
        <v>5.2380490303039551</v>
      </c>
      <c r="N70" s="37">
        <v>2.8085174560546875</v>
      </c>
      <c r="O70" s="37">
        <v>3</v>
      </c>
    </row>
    <row r="71" spans="1:15">
      <c r="A71" s="36" t="s">
        <v>39</v>
      </c>
      <c r="B71" s="36" t="s">
        <v>18</v>
      </c>
      <c r="C71" s="36" t="s">
        <v>99</v>
      </c>
      <c r="D71" s="14">
        <v>37725.886466677097</v>
      </c>
      <c r="E71" s="37">
        <v>11.155901908874512</v>
      </c>
      <c r="F71" s="37">
        <v>4.7423152923583984</v>
      </c>
      <c r="G71" s="37">
        <v>3</v>
      </c>
      <c r="H71" s="14">
        <v>33478.511122178264</v>
      </c>
      <c r="I71" s="37">
        <v>87.962303161621094</v>
      </c>
      <c r="J71" s="37">
        <v>4.7843227386474609</v>
      </c>
      <c r="K71" s="37">
        <v>3</v>
      </c>
      <c r="L71" s="14">
        <v>4247.3753444989161</v>
      </c>
      <c r="M71" s="37">
        <v>12.227991104125977</v>
      </c>
      <c r="N71" s="37">
        <v>4.3663291931152344</v>
      </c>
      <c r="O71" s="37">
        <v>3</v>
      </c>
    </row>
    <row r="72" spans="1:15">
      <c r="A72" s="36" t="s">
        <v>39</v>
      </c>
      <c r="B72" s="36" t="s">
        <v>18</v>
      </c>
      <c r="C72" s="36" t="s">
        <v>100</v>
      </c>
      <c r="D72" s="14">
        <v>23902.934081045507</v>
      </c>
      <c r="E72" s="37">
        <v>9.7949962615966797</v>
      </c>
      <c r="F72" s="37">
        <v>4.0762286186218262</v>
      </c>
      <c r="G72" s="37">
        <v>3</v>
      </c>
      <c r="H72" s="14">
        <v>23524.726642576097</v>
      </c>
      <c r="I72" s="37">
        <v>96.570358276367188</v>
      </c>
      <c r="J72" s="37">
        <v>4.1542062759399414</v>
      </c>
      <c r="K72" s="37">
        <v>3</v>
      </c>
      <c r="L72" s="14">
        <v>378.20743846940752</v>
      </c>
      <c r="M72" s="37">
        <v>1.9841525554656982</v>
      </c>
      <c r="N72" s="37">
        <v>3.2505908012390137</v>
      </c>
      <c r="O72" s="37">
        <v>2</v>
      </c>
    </row>
    <row r="73" spans="1:15">
      <c r="A73" s="36" t="s">
        <v>39</v>
      </c>
      <c r="B73" s="36" t="s">
        <v>18</v>
      </c>
      <c r="C73" s="36" t="s">
        <v>101</v>
      </c>
      <c r="D73" s="14">
        <v>53393.470487273837</v>
      </c>
      <c r="E73" s="37">
        <v>25.359170913696289</v>
      </c>
      <c r="F73" s="37">
        <v>5.1495389938354492</v>
      </c>
      <c r="G73" s="37">
        <v>4</v>
      </c>
      <c r="H73" s="14">
        <v>51156.159792953542</v>
      </c>
      <c r="I73" s="37">
        <v>95.926025390625</v>
      </c>
      <c r="J73" s="37">
        <v>5.1432981491088867</v>
      </c>
      <c r="K73" s="37">
        <v>4</v>
      </c>
      <c r="L73" s="14">
        <v>2237.3106943202606</v>
      </c>
      <c r="M73" s="37">
        <v>5.5744166374206543</v>
      </c>
      <c r="N73" s="37">
        <v>3.870856761932373</v>
      </c>
      <c r="O73" s="37">
        <v>2</v>
      </c>
    </row>
    <row r="74" spans="1:15">
      <c r="A74" s="36" t="s">
        <v>39</v>
      </c>
      <c r="B74" s="36" t="s">
        <v>18</v>
      </c>
      <c r="C74" s="36" t="s">
        <v>102</v>
      </c>
      <c r="D74" s="14">
        <v>25119.934051760476</v>
      </c>
      <c r="E74" s="37">
        <v>24.327049255371094</v>
      </c>
      <c r="F74" s="37">
        <v>5.2652716636657715</v>
      </c>
      <c r="G74" s="37">
        <v>4</v>
      </c>
      <c r="H74" s="14">
        <v>24335.416062230794</v>
      </c>
      <c r="I74" s="37">
        <v>91.534355163574219</v>
      </c>
      <c r="J74" s="37">
        <v>5.5725879669189453</v>
      </c>
      <c r="K74" s="37">
        <v>4</v>
      </c>
      <c r="L74" s="14">
        <v>784.51798952967977</v>
      </c>
      <c r="M74" s="37">
        <v>3.7138628959655762</v>
      </c>
      <c r="N74" s="37">
        <v>4.4277114868164063</v>
      </c>
      <c r="O74" s="37">
        <v>2</v>
      </c>
    </row>
    <row r="75" spans="1:15">
      <c r="A75" s="36" t="s">
        <v>30</v>
      </c>
      <c r="B75" s="36" t="s">
        <v>19</v>
      </c>
      <c r="C75" s="36" t="s">
        <v>103</v>
      </c>
      <c r="D75" s="14">
        <v>4131.6181217659259</v>
      </c>
      <c r="E75" s="37">
        <v>1.5600070953369141</v>
      </c>
      <c r="F75" s="37">
        <v>5.1722898483276367</v>
      </c>
      <c r="G75" s="37">
        <v>3</v>
      </c>
      <c r="H75" s="14">
        <v>3578.7944037109423</v>
      </c>
      <c r="I75" s="37">
        <v>90.525352478027344</v>
      </c>
      <c r="J75" s="37">
        <v>4.9491338729858398</v>
      </c>
      <c r="K75" s="37">
        <v>3</v>
      </c>
      <c r="L75" s="14">
        <v>552.82371805498224</v>
      </c>
      <c r="M75" s="37">
        <v>9.5213613510131836</v>
      </c>
      <c r="N75" s="37">
        <v>7.268592357635498</v>
      </c>
      <c r="O75" s="37">
        <v>4</v>
      </c>
    </row>
    <row r="76" spans="1:15">
      <c r="A76" s="36" t="s">
        <v>30</v>
      </c>
      <c r="B76" s="36" t="s">
        <v>19</v>
      </c>
      <c r="C76" s="36" t="s">
        <v>104</v>
      </c>
      <c r="D76" s="14">
        <v>6391.727990936768</v>
      </c>
      <c r="E76" s="37">
        <v>1.4146715402603149</v>
      </c>
      <c r="F76" s="37">
        <v>7.0138921737670898</v>
      </c>
      <c r="G76" s="37">
        <v>4</v>
      </c>
      <c r="H76" s="14">
        <v>3257.4557340109932</v>
      </c>
      <c r="I76" s="37">
        <v>54.668243408203125</v>
      </c>
      <c r="J76" s="37">
        <v>6.5385913848876953</v>
      </c>
      <c r="K76" s="37">
        <v>4</v>
      </c>
      <c r="L76" s="14">
        <v>3134.2722569257553</v>
      </c>
      <c r="M76" s="37">
        <v>46.082439422607422</v>
      </c>
      <c r="N76" s="37">
        <v>7.4634919166564941</v>
      </c>
      <c r="O76" s="37">
        <v>4</v>
      </c>
    </row>
    <row r="77" spans="1:15">
      <c r="A77" s="36" t="s">
        <v>30</v>
      </c>
      <c r="B77" s="36" t="s">
        <v>19</v>
      </c>
      <c r="C77" s="36" t="s">
        <v>105</v>
      </c>
      <c r="D77" s="14">
        <v>2335.0656462134552</v>
      </c>
      <c r="E77" s="37">
        <v>1.9743276834487915</v>
      </c>
      <c r="F77" s="37">
        <v>4.6718177795410156</v>
      </c>
      <c r="G77" s="37">
        <v>3</v>
      </c>
      <c r="H77" s="14">
        <v>2195.6785852469816</v>
      </c>
      <c r="I77" s="37">
        <v>93.572662353515625</v>
      </c>
      <c r="J77" s="37">
        <v>4.6946864128112793</v>
      </c>
      <c r="K77" s="37">
        <v>3</v>
      </c>
      <c r="L77" s="14">
        <v>139.38706096647243</v>
      </c>
      <c r="M77" s="37">
        <v>6.3784093856811523</v>
      </c>
      <c r="N77" s="37">
        <v>4.3721680641174316</v>
      </c>
      <c r="O77" s="37">
        <v>2</v>
      </c>
    </row>
    <row r="78" spans="1:15">
      <c r="A78" s="36" t="s">
        <v>30</v>
      </c>
      <c r="B78" s="36" t="s">
        <v>19</v>
      </c>
      <c r="C78" s="36" t="s">
        <v>106</v>
      </c>
      <c r="D78" s="14">
        <v>4268.7275551036728</v>
      </c>
      <c r="E78" s="37">
        <v>2.761533260345459</v>
      </c>
      <c r="F78" s="37">
        <v>4.8644232749938965</v>
      </c>
      <c r="G78" s="37">
        <v>3</v>
      </c>
      <c r="H78" s="14">
        <v>3923.2647077895335</v>
      </c>
      <c r="I78" s="37">
        <v>91.776199340820313</v>
      </c>
      <c r="J78" s="37">
        <v>4.8713626861572266</v>
      </c>
      <c r="K78" s="37">
        <v>3</v>
      </c>
      <c r="L78" s="14">
        <v>345.46284731413971</v>
      </c>
      <c r="M78" s="37">
        <v>6.854985237121582</v>
      </c>
      <c r="N78" s="37">
        <v>5.7428531646728516</v>
      </c>
      <c r="O78" s="37">
        <v>3</v>
      </c>
    </row>
    <row r="79" spans="1:15">
      <c r="A79" s="36" t="s">
        <v>30</v>
      </c>
      <c r="B79" s="36" t="s">
        <v>19</v>
      </c>
      <c r="C79" s="36" t="s">
        <v>107</v>
      </c>
      <c r="D79" s="14">
        <v>5519.3869565334899</v>
      </c>
      <c r="E79" s="37">
        <v>1.5622048377990723</v>
      </c>
      <c r="F79" s="37">
        <v>6.0466504096984863</v>
      </c>
      <c r="G79" s="37">
        <v>4</v>
      </c>
      <c r="H79" s="14">
        <v>4626.7473245512638</v>
      </c>
      <c r="I79" s="37">
        <v>87.5152587890625</v>
      </c>
      <c r="J79" s="37">
        <v>5.7918329238891602</v>
      </c>
      <c r="K79" s="37">
        <v>4</v>
      </c>
      <c r="L79" s="14">
        <v>892.63963198223962</v>
      </c>
      <c r="M79" s="37">
        <v>12.65367317199707</v>
      </c>
      <c r="N79" s="37">
        <v>7.7282929420471191</v>
      </c>
      <c r="O79" s="37">
        <v>4</v>
      </c>
    </row>
    <row r="80" spans="1:15">
      <c r="A80" s="36" t="s">
        <v>30</v>
      </c>
      <c r="B80" s="36" t="s">
        <v>19</v>
      </c>
      <c r="C80" s="36" t="s">
        <v>108</v>
      </c>
      <c r="D80" s="14">
        <v>2826.3679813365306</v>
      </c>
      <c r="E80" s="37">
        <v>1.002528190612793</v>
      </c>
      <c r="F80" s="37">
        <v>5.7715978622436523</v>
      </c>
      <c r="G80" s="37">
        <v>3</v>
      </c>
      <c r="H80" s="14">
        <v>2480.7006693460348</v>
      </c>
      <c r="I80" s="37">
        <v>85.014091491699219</v>
      </c>
      <c r="J80" s="37">
        <v>5.9586901664733887</v>
      </c>
      <c r="K80" s="37">
        <v>3</v>
      </c>
      <c r="L80" s="14">
        <v>345.6673119904961</v>
      </c>
      <c r="M80" s="37">
        <v>13.945717811584473</v>
      </c>
      <c r="N80" s="37">
        <v>5.0615649223327637</v>
      </c>
      <c r="O80" s="37">
        <v>3</v>
      </c>
    </row>
    <row r="81" spans="1:15">
      <c r="A81" s="36" t="s">
        <v>30</v>
      </c>
      <c r="B81" s="36" t="s">
        <v>19</v>
      </c>
      <c r="C81" s="36" t="s">
        <v>109</v>
      </c>
      <c r="D81" s="14">
        <v>2666.0958197028531</v>
      </c>
      <c r="E81" s="37">
        <v>0.79362475872039795</v>
      </c>
      <c r="F81" s="37">
        <v>5.9424490928649902</v>
      </c>
      <c r="G81" s="37">
        <v>3</v>
      </c>
      <c r="H81" s="14">
        <v>2311.8592314967445</v>
      </c>
      <c r="I81" s="37">
        <v>87.190086364746094</v>
      </c>
      <c r="J81" s="37">
        <v>5.9099526405334473</v>
      </c>
      <c r="K81" s="37">
        <v>3</v>
      </c>
      <c r="L81" s="14">
        <v>354.23658820610643</v>
      </c>
      <c r="M81" s="37">
        <v>7.0247936248779297</v>
      </c>
      <c r="N81" s="37">
        <v>11.239566802978516</v>
      </c>
      <c r="O81" s="37">
        <v>8</v>
      </c>
    </row>
    <row r="82" spans="1:15">
      <c r="A82" s="36" t="s">
        <v>30</v>
      </c>
      <c r="B82" s="36" t="s">
        <v>19</v>
      </c>
      <c r="C82" s="36" t="s">
        <v>110</v>
      </c>
      <c r="D82" s="14">
        <v>570.57543270289</v>
      </c>
      <c r="E82" s="37">
        <v>0.48236954212188721</v>
      </c>
      <c r="F82" s="37">
        <v>5.1239809989929199</v>
      </c>
      <c r="G82" s="37">
        <v>3</v>
      </c>
      <c r="H82" s="14">
        <v>323.65338227022079</v>
      </c>
      <c r="I82" s="37">
        <v>62.414615631103516</v>
      </c>
      <c r="J82" s="37">
        <v>4.6568074226379395</v>
      </c>
      <c r="K82" s="37">
        <v>3</v>
      </c>
      <c r="L82" s="14">
        <v>246.92205043266915</v>
      </c>
      <c r="M82" s="37">
        <v>39.911125183105469</v>
      </c>
      <c r="N82" s="37">
        <v>5.5559754371643066</v>
      </c>
      <c r="O82" s="37">
        <v>3</v>
      </c>
    </row>
    <row r="83" spans="1:15">
      <c r="A83" s="36" t="s">
        <v>30</v>
      </c>
      <c r="B83" s="36" t="s">
        <v>19</v>
      </c>
      <c r="C83" s="36" t="s">
        <v>111</v>
      </c>
      <c r="D83" s="14">
        <v>1905.5940858776469</v>
      </c>
      <c r="E83" s="37">
        <v>0.96372634172439575</v>
      </c>
      <c r="F83" s="37">
        <v>4.4009408950805664</v>
      </c>
      <c r="G83" s="37">
        <v>3</v>
      </c>
      <c r="H83" s="14">
        <v>999.79837068029497</v>
      </c>
      <c r="I83" s="37">
        <v>49.844875335693359</v>
      </c>
      <c r="J83" s="37">
        <v>4.6324105262756348</v>
      </c>
      <c r="K83" s="37">
        <v>3</v>
      </c>
      <c r="L83" s="14">
        <v>905.79571519735202</v>
      </c>
      <c r="M83" s="37">
        <v>50.575965881347656</v>
      </c>
      <c r="N83" s="37">
        <v>4.1361970901489258</v>
      </c>
      <c r="O83" s="37">
        <v>2</v>
      </c>
    </row>
    <row r="84" spans="1:15">
      <c r="A84" s="36" t="s">
        <v>112</v>
      </c>
      <c r="B84" s="36" t="s">
        <v>20</v>
      </c>
      <c r="C84" s="36" t="s">
        <v>113</v>
      </c>
      <c r="D84" s="14">
        <v>6394.7263352048785</v>
      </c>
      <c r="E84" s="37">
        <v>4.802365779876709</v>
      </c>
      <c r="F84" s="37">
        <v>6.6212711334228516</v>
      </c>
      <c r="G84" s="37">
        <v>4</v>
      </c>
      <c r="H84" s="14">
        <v>5445.3330474490294</v>
      </c>
      <c r="I84" s="37">
        <v>84.690032958984375</v>
      </c>
      <c r="J84" s="37">
        <v>6.657505989074707</v>
      </c>
      <c r="K84" s="37">
        <v>4</v>
      </c>
      <c r="L84" s="14">
        <v>949.39328775585568</v>
      </c>
      <c r="M84" s="37">
        <v>16.37126350402832</v>
      </c>
      <c r="N84" s="37">
        <v>6.0045900344848633</v>
      </c>
      <c r="O84" s="37">
        <v>3</v>
      </c>
    </row>
    <row r="85" spans="1:15">
      <c r="A85" s="36" t="s">
        <v>112</v>
      </c>
      <c r="B85" s="36" t="s">
        <v>20</v>
      </c>
      <c r="C85" s="36" t="s">
        <v>114</v>
      </c>
      <c r="D85" s="14">
        <v>22643.615929473483</v>
      </c>
      <c r="E85" s="37">
        <v>6.2205266952514648</v>
      </c>
      <c r="F85" s="37">
        <v>6.3738765716552734</v>
      </c>
      <c r="G85" s="37">
        <v>4</v>
      </c>
      <c r="H85" s="14">
        <v>16967.598215479295</v>
      </c>
      <c r="I85" s="37">
        <v>83.588912963867188</v>
      </c>
      <c r="J85" s="37">
        <v>5.7138595581054688</v>
      </c>
      <c r="K85" s="37">
        <v>4</v>
      </c>
      <c r="L85" s="14">
        <v>5676.0177139940743</v>
      </c>
      <c r="M85" s="37">
        <v>21.936464309692383</v>
      </c>
      <c r="N85" s="37">
        <v>7.2834134101867676</v>
      </c>
      <c r="O85" s="37">
        <v>4</v>
      </c>
    </row>
    <row r="86" spans="1:15">
      <c r="A86" s="36" t="s">
        <v>112</v>
      </c>
      <c r="B86" s="36" t="s">
        <v>20</v>
      </c>
      <c r="C86" s="36" t="s">
        <v>115</v>
      </c>
      <c r="D86" s="14">
        <v>23802.936709977621</v>
      </c>
      <c r="E86" s="37">
        <v>4.6886496543884277</v>
      </c>
      <c r="F86" s="37">
        <v>5.9322166442871094</v>
      </c>
      <c r="G86" s="37">
        <v>4</v>
      </c>
      <c r="H86" s="14">
        <v>17527.52306059422</v>
      </c>
      <c r="I86" s="37">
        <v>66.281288146972656</v>
      </c>
      <c r="J86" s="37">
        <v>6.5904655456542969</v>
      </c>
      <c r="K86" s="37">
        <v>4</v>
      </c>
      <c r="L86" s="14">
        <v>6275.4136493834039</v>
      </c>
      <c r="M86" s="37">
        <v>28.887203216552734</v>
      </c>
      <c r="N86" s="37">
        <v>5.4140634536743164</v>
      </c>
      <c r="O86" s="37">
        <v>4</v>
      </c>
    </row>
    <row r="87" spans="1:15">
      <c r="A87" s="36" t="s">
        <v>112</v>
      </c>
      <c r="B87" s="36" t="s">
        <v>20</v>
      </c>
      <c r="C87" s="36" t="s">
        <v>116</v>
      </c>
      <c r="D87" s="14">
        <v>66048.231657951255</v>
      </c>
      <c r="E87" s="37">
        <v>6.1967172622680664</v>
      </c>
      <c r="F87" s="37">
        <v>8.6451215744018555</v>
      </c>
      <c r="G87" s="37">
        <v>5</v>
      </c>
      <c r="H87" s="14">
        <v>31318.532279265401</v>
      </c>
      <c r="I87" s="37">
        <v>60.414710998535156</v>
      </c>
      <c r="J87" s="37">
        <v>6.7852926254272461</v>
      </c>
      <c r="K87" s="37">
        <v>5</v>
      </c>
      <c r="L87" s="14">
        <v>34729.699378685851</v>
      </c>
      <c r="M87" s="37">
        <v>47.525012969970703</v>
      </c>
      <c r="N87" s="37">
        <v>9.5650806427001953</v>
      </c>
      <c r="O87" s="37">
        <v>5</v>
      </c>
    </row>
    <row r="88" spans="1:15">
      <c r="A88" s="36" t="s">
        <v>112</v>
      </c>
      <c r="B88" s="36" t="s">
        <v>20</v>
      </c>
      <c r="C88" s="36" t="s">
        <v>117</v>
      </c>
      <c r="D88" s="14">
        <v>2726.4774415285351</v>
      </c>
      <c r="E88" s="37">
        <v>1.4802387952804565</v>
      </c>
      <c r="F88" s="37">
        <v>5.3241438865661621</v>
      </c>
      <c r="G88" s="37">
        <v>4</v>
      </c>
      <c r="H88" s="14">
        <v>2068.4949678001681</v>
      </c>
      <c r="I88" s="37">
        <v>75.99554443359375</v>
      </c>
      <c r="J88" s="37">
        <v>5.3151335716247559</v>
      </c>
      <c r="K88" s="37">
        <v>3</v>
      </c>
      <c r="L88" s="14">
        <v>657.98247372836806</v>
      </c>
      <c r="M88" s="37">
        <v>23.976608276367188</v>
      </c>
      <c r="N88" s="37">
        <v>5.3588848114013672</v>
      </c>
      <c r="O88" s="37">
        <v>3</v>
      </c>
    </row>
    <row r="89" spans="1:15">
      <c r="A89" s="36" t="s">
        <v>112</v>
      </c>
      <c r="B89" s="36" t="s">
        <v>20</v>
      </c>
      <c r="C89" s="36" t="s">
        <v>118</v>
      </c>
      <c r="D89" s="14">
        <v>16790.005607351752</v>
      </c>
      <c r="E89" s="37">
        <v>3.2240428924560547</v>
      </c>
      <c r="F89" s="37">
        <v>6.4488134384155273</v>
      </c>
      <c r="G89" s="37">
        <v>4</v>
      </c>
      <c r="H89" s="14">
        <v>12463.86838822901</v>
      </c>
      <c r="I89" s="37">
        <v>83.814132690429688</v>
      </c>
      <c r="J89" s="37">
        <v>5.7116894721984863</v>
      </c>
      <c r="K89" s="37">
        <v>4</v>
      </c>
      <c r="L89" s="14">
        <v>4326.137219122741</v>
      </c>
      <c r="M89" s="37">
        <v>22.782365798950195</v>
      </c>
      <c r="N89" s="37">
        <v>7.2934069633483887</v>
      </c>
      <c r="O89" s="37">
        <v>4</v>
      </c>
    </row>
    <row r="90" spans="1:15">
      <c r="A90" s="36" t="s">
        <v>112</v>
      </c>
      <c r="B90" s="36" t="s">
        <v>20</v>
      </c>
      <c r="C90" s="36" t="s">
        <v>119</v>
      </c>
      <c r="D90" s="14">
        <v>25940.229346107102</v>
      </c>
      <c r="E90" s="37">
        <v>4.4361085891723633</v>
      </c>
      <c r="F90" s="37">
        <v>7.177729606628418</v>
      </c>
      <c r="G90" s="37">
        <v>4</v>
      </c>
      <c r="H90" s="14">
        <v>19155.363716064545</v>
      </c>
      <c r="I90" s="37">
        <v>86.800003051757813</v>
      </c>
      <c r="J90" s="37">
        <v>6.106381893157959</v>
      </c>
      <c r="K90" s="37">
        <v>4</v>
      </c>
      <c r="L90" s="14">
        <v>6784.8656300425737</v>
      </c>
      <c r="M90" s="37">
        <v>23.709861755371094</v>
      </c>
      <c r="N90" s="37">
        <v>7.9181828498840332</v>
      </c>
      <c r="O90" s="37">
        <v>3</v>
      </c>
    </row>
    <row r="91" spans="1:15">
      <c r="A91" s="36" t="s">
        <v>112</v>
      </c>
      <c r="B91" s="36" t="s">
        <v>20</v>
      </c>
      <c r="C91" s="36" t="s">
        <v>120</v>
      </c>
      <c r="D91" s="14">
        <v>6827.1936794245566</v>
      </c>
      <c r="E91" s="37">
        <v>4.9346523284912109</v>
      </c>
      <c r="F91" s="37">
        <v>11.495280265808105</v>
      </c>
      <c r="G91" s="37">
        <v>5</v>
      </c>
      <c r="H91" s="14">
        <v>2814.8041179811598</v>
      </c>
      <c r="I91" s="37">
        <v>77.167259216308594</v>
      </c>
      <c r="J91" s="37">
        <v>6.1417546272277832</v>
      </c>
      <c r="K91" s="37">
        <v>4</v>
      </c>
      <c r="L91" s="14">
        <v>4012.3895614434155</v>
      </c>
      <c r="M91" s="37">
        <v>25.217502593994141</v>
      </c>
      <c r="N91" s="37">
        <v>26.790348052978516</v>
      </c>
      <c r="O91" s="37">
        <v>4</v>
      </c>
    </row>
    <row r="92" spans="1:15">
      <c r="A92" s="36" t="s">
        <v>112</v>
      </c>
      <c r="B92" s="36" t="s">
        <v>20</v>
      </c>
      <c r="C92" s="36" t="s">
        <v>121</v>
      </c>
      <c r="D92" s="14">
        <v>57078.101648426302</v>
      </c>
      <c r="E92" s="37">
        <v>5.2635030746459961</v>
      </c>
      <c r="F92" s="37">
        <v>11.295670509338379</v>
      </c>
      <c r="G92" s="37">
        <v>4</v>
      </c>
      <c r="H92" s="14">
        <v>35917.062258152582</v>
      </c>
      <c r="I92" s="37">
        <v>88.710960388183594</v>
      </c>
      <c r="J92" s="37">
        <v>8.0124626159667969</v>
      </c>
      <c r="K92" s="37">
        <v>3</v>
      </c>
      <c r="L92" s="14">
        <v>21161.039390273756</v>
      </c>
      <c r="M92" s="37">
        <v>34.670238494873047</v>
      </c>
      <c r="N92" s="37">
        <v>12.078769683837891</v>
      </c>
      <c r="O92" s="37">
        <v>6</v>
      </c>
    </row>
    <row r="93" spans="1:15">
      <c r="A93" s="36" t="s">
        <v>112</v>
      </c>
      <c r="B93" s="36" t="s">
        <v>20</v>
      </c>
      <c r="C93" s="36" t="s">
        <v>122</v>
      </c>
      <c r="D93" s="14">
        <v>1008.0850024286582</v>
      </c>
      <c r="E93" s="37">
        <v>1.0793920755386353</v>
      </c>
      <c r="F93" s="37">
        <v>4.2428622245788574</v>
      </c>
      <c r="G93" s="37">
        <v>4</v>
      </c>
      <c r="H93" s="14">
        <v>737.08702392228292</v>
      </c>
      <c r="I93" s="37">
        <v>78.749549865722656</v>
      </c>
      <c r="J93" s="37">
        <v>3.9394216537475586</v>
      </c>
      <c r="K93" s="37">
        <v>2</v>
      </c>
      <c r="L93" s="14">
        <v>270.9979785063752</v>
      </c>
      <c r="M93" s="37">
        <v>16.913625717163086</v>
      </c>
      <c r="N93" s="37">
        <v>6.7435898780822754</v>
      </c>
      <c r="O93" s="37">
        <v>9</v>
      </c>
    </row>
    <row r="94" spans="1:15">
      <c r="A94" s="36" t="s">
        <v>112</v>
      </c>
      <c r="B94" s="36" t="s">
        <v>20</v>
      </c>
      <c r="C94" s="36" t="s">
        <v>123</v>
      </c>
      <c r="D94" s="14">
        <v>6486.0216089253854</v>
      </c>
      <c r="E94" s="37">
        <v>3.4133529663085938</v>
      </c>
      <c r="F94" s="37">
        <v>6.090329647064209</v>
      </c>
      <c r="G94" s="37">
        <v>4</v>
      </c>
      <c r="H94" s="14">
        <v>5841.6128858156026</v>
      </c>
      <c r="I94" s="37">
        <v>92.491851806640625</v>
      </c>
      <c r="J94" s="37">
        <v>5.9305052757263184</v>
      </c>
      <c r="K94" s="37">
        <v>3</v>
      </c>
      <c r="L94" s="14">
        <v>644.40872310977545</v>
      </c>
      <c r="M94" s="37">
        <v>10.703461647033691</v>
      </c>
      <c r="N94" s="37">
        <v>5.6532678604125977</v>
      </c>
      <c r="O94" s="37">
        <v>3</v>
      </c>
    </row>
    <row r="95" spans="1:15">
      <c r="A95" s="36" t="s">
        <v>112</v>
      </c>
      <c r="B95" s="36" t="s">
        <v>20</v>
      </c>
      <c r="C95" s="36" t="s">
        <v>124</v>
      </c>
      <c r="D95" s="14">
        <v>13326.52018112262</v>
      </c>
      <c r="E95" s="37">
        <v>4.5298709869384766</v>
      </c>
      <c r="F95" s="37">
        <v>6.7626023292541504</v>
      </c>
      <c r="G95" s="37">
        <v>4</v>
      </c>
      <c r="H95" s="14">
        <v>11238.686210753485</v>
      </c>
      <c r="I95" s="37">
        <v>86.896163940429688</v>
      </c>
      <c r="J95" s="37">
        <v>6.5631451606750488</v>
      </c>
      <c r="K95" s="37">
        <v>4</v>
      </c>
      <c r="L95" s="14">
        <v>2087.8339703691472</v>
      </c>
      <c r="M95" s="37">
        <v>14.477133750915527</v>
      </c>
      <c r="N95" s="37">
        <v>7.3183040618896484</v>
      </c>
      <c r="O95" s="37">
        <v>4</v>
      </c>
    </row>
    <row r="96" spans="1:15">
      <c r="A96" s="36" t="s">
        <v>112</v>
      </c>
      <c r="B96" s="36" t="s">
        <v>21</v>
      </c>
      <c r="C96" s="36" t="s">
        <v>125</v>
      </c>
      <c r="D96" s="14">
        <v>911.69232652656592</v>
      </c>
      <c r="E96" s="37">
        <v>2.215916633605957</v>
      </c>
      <c r="F96" s="37">
        <v>6.5455231666564941</v>
      </c>
      <c r="G96" s="37">
        <v>7</v>
      </c>
      <c r="H96" s="14">
        <v>385.65321099325917</v>
      </c>
      <c r="I96" s="37">
        <v>58.943698883056641</v>
      </c>
      <c r="J96" s="37">
        <v>4.6973795890808105</v>
      </c>
      <c r="K96" s="37">
        <v>4</v>
      </c>
      <c r="L96" s="14">
        <v>526.0391155333067</v>
      </c>
      <c r="M96" s="37">
        <v>47.367546081542969</v>
      </c>
      <c r="N96" s="37">
        <v>7.973210334777832</v>
      </c>
      <c r="O96" s="37">
        <v>7</v>
      </c>
    </row>
    <row r="97" spans="1:15">
      <c r="A97" s="36" t="s">
        <v>112</v>
      </c>
      <c r="B97" s="36" t="s">
        <v>21</v>
      </c>
      <c r="C97" s="36" t="s">
        <v>126</v>
      </c>
      <c r="D97" s="14">
        <v>32118.963995368726</v>
      </c>
      <c r="E97" s="37">
        <v>6.9110617637634277</v>
      </c>
      <c r="F97" s="37">
        <v>10.64891242980957</v>
      </c>
      <c r="G97" s="37">
        <v>7</v>
      </c>
      <c r="H97" s="14">
        <v>16268.715808149122</v>
      </c>
      <c r="I97" s="37">
        <v>73.8280029296875</v>
      </c>
      <c r="J97" s="37">
        <v>7.305936336517334</v>
      </c>
      <c r="K97" s="37">
        <v>6</v>
      </c>
      <c r="L97" s="14">
        <v>15850.248187219637</v>
      </c>
      <c r="M97" s="37">
        <v>56.596088409423828</v>
      </c>
      <c r="N97" s="37">
        <v>9.2852449417114258</v>
      </c>
      <c r="O97" s="37">
        <v>6</v>
      </c>
    </row>
    <row r="98" spans="1:15">
      <c r="A98" s="36" t="s">
        <v>112</v>
      </c>
      <c r="B98" s="36" t="s">
        <v>21</v>
      </c>
      <c r="C98" s="36" t="s">
        <v>127</v>
      </c>
      <c r="D98" s="14">
        <v>66018.932581414585</v>
      </c>
      <c r="E98" s="37">
        <v>7.945920467376709</v>
      </c>
      <c r="F98" s="37">
        <v>13.620277404785156</v>
      </c>
      <c r="G98" s="37">
        <v>6</v>
      </c>
      <c r="H98" s="14">
        <v>48129.993711301642</v>
      </c>
      <c r="I98" s="37">
        <v>79.682113647460938</v>
      </c>
      <c r="J98" s="37">
        <v>12.461560249328613</v>
      </c>
      <c r="K98" s="37">
        <v>5</v>
      </c>
      <c r="L98" s="14">
        <v>17888.938870112936</v>
      </c>
      <c r="M98" s="37">
        <v>34.279994964599609</v>
      </c>
      <c r="N98" s="37">
        <v>10.766170501708984</v>
      </c>
      <c r="O98" s="37">
        <v>7</v>
      </c>
    </row>
    <row r="99" spans="1:15">
      <c r="A99" s="36" t="s">
        <v>112</v>
      </c>
      <c r="B99" s="36" t="s">
        <v>21</v>
      </c>
      <c r="C99" s="36" t="s">
        <v>128</v>
      </c>
      <c r="D99" s="14">
        <v>22138.182824968713</v>
      </c>
      <c r="E99" s="37">
        <v>6.2654833793640137</v>
      </c>
      <c r="F99" s="37">
        <v>6.1956181526184082</v>
      </c>
      <c r="G99" s="37">
        <v>4</v>
      </c>
      <c r="H99" s="14">
        <v>15754.600898095368</v>
      </c>
      <c r="I99" s="37">
        <v>83.911674499511719</v>
      </c>
      <c r="J99" s="37">
        <v>5.25445556640625</v>
      </c>
      <c r="K99" s="37">
        <v>4</v>
      </c>
      <c r="L99" s="14">
        <v>6383.5819268733521</v>
      </c>
      <c r="M99" s="37">
        <v>23.190944671630859</v>
      </c>
      <c r="N99" s="37">
        <v>7.7035107612609863</v>
      </c>
      <c r="O99" s="37">
        <v>6</v>
      </c>
    </row>
    <row r="100" spans="1:15">
      <c r="A100" s="36" t="s">
        <v>112</v>
      </c>
      <c r="B100" s="36" t="s">
        <v>21</v>
      </c>
      <c r="C100" s="36" t="s">
        <v>129</v>
      </c>
      <c r="D100" s="14">
        <v>15722.895868294068</v>
      </c>
      <c r="E100" s="37">
        <v>4.2354440689086914</v>
      </c>
      <c r="F100" s="37">
        <v>6.1772570610046387</v>
      </c>
      <c r="G100" s="37">
        <v>4</v>
      </c>
      <c r="H100" s="14">
        <v>14753.260306452679</v>
      </c>
      <c r="I100" s="37">
        <v>88.1175537109375</v>
      </c>
      <c r="J100" s="37">
        <v>6.5779218673706055</v>
      </c>
      <c r="K100" s="37">
        <v>4</v>
      </c>
      <c r="L100" s="14">
        <v>969.63556184137508</v>
      </c>
      <c r="M100" s="37">
        <v>7.180412769317627</v>
      </c>
      <c r="N100" s="37">
        <v>5.305450439453125</v>
      </c>
      <c r="O100" s="37">
        <v>3</v>
      </c>
    </row>
    <row r="101" spans="1:15">
      <c r="A101" s="36" t="s">
        <v>112</v>
      </c>
      <c r="B101" s="36" t="s">
        <v>21</v>
      </c>
      <c r="C101" s="36" t="s">
        <v>130</v>
      </c>
      <c r="D101" s="14">
        <v>5374.1444433683664</v>
      </c>
      <c r="E101" s="37">
        <v>2.830805778503418</v>
      </c>
      <c r="F101" s="37">
        <v>5.7506880760192871</v>
      </c>
      <c r="G101" s="37">
        <v>4</v>
      </c>
      <c r="H101" s="14">
        <v>3567.0096370265205</v>
      </c>
      <c r="I101" s="37">
        <v>71.908233642578125</v>
      </c>
      <c r="J101" s="37">
        <v>5.3080635070800781</v>
      </c>
      <c r="K101" s="37">
        <v>4</v>
      </c>
      <c r="L101" s="14">
        <v>1807.1348063418495</v>
      </c>
      <c r="M101" s="37">
        <v>33.209430694580078</v>
      </c>
      <c r="N101" s="37">
        <v>5.8229031562805176</v>
      </c>
      <c r="O101" s="37">
        <v>3</v>
      </c>
    </row>
    <row r="102" spans="1:15">
      <c r="A102" s="36" t="s">
        <v>112</v>
      </c>
      <c r="B102" s="36" t="s">
        <v>21</v>
      </c>
      <c r="C102" s="36" t="s">
        <v>131</v>
      </c>
      <c r="D102" s="14">
        <v>235823.62982873712</v>
      </c>
      <c r="E102" s="37">
        <v>8.9304981231689453</v>
      </c>
      <c r="F102" s="37">
        <v>9.7322349548339844</v>
      </c>
      <c r="G102" s="37">
        <v>5</v>
      </c>
      <c r="H102" s="14">
        <v>153813.30149431893</v>
      </c>
      <c r="I102" s="37">
        <v>74.123565673828125</v>
      </c>
      <c r="J102" s="37">
        <v>8.5637273788452148</v>
      </c>
      <c r="K102" s="37">
        <v>5</v>
      </c>
      <c r="L102" s="14">
        <v>82010.328334418067</v>
      </c>
      <c r="M102" s="37">
        <v>40.822242736816406</v>
      </c>
      <c r="N102" s="37">
        <v>8.2908105850219727</v>
      </c>
      <c r="O102" s="37">
        <v>5</v>
      </c>
    </row>
    <row r="103" spans="1:15">
      <c r="A103" s="36" t="s">
        <v>112</v>
      </c>
      <c r="B103" s="36" t="s">
        <v>21</v>
      </c>
      <c r="C103" s="36" t="s">
        <v>132</v>
      </c>
      <c r="D103" s="14">
        <v>4548.5959919839543</v>
      </c>
      <c r="E103" s="37">
        <v>5.7548413276672363</v>
      </c>
      <c r="F103" s="37">
        <v>7.8592267036437988</v>
      </c>
      <c r="G103" s="37">
        <v>5</v>
      </c>
      <c r="H103" s="14">
        <v>3630.2392785571064</v>
      </c>
      <c r="I103" s="37">
        <v>88.910133361816406</v>
      </c>
      <c r="J103" s="37">
        <v>7.0548281669616699</v>
      </c>
      <c r="K103" s="37">
        <v>5</v>
      </c>
      <c r="L103" s="14">
        <v>918.35671342685328</v>
      </c>
      <c r="M103" s="37">
        <v>15.487571716308594</v>
      </c>
      <c r="N103" s="37">
        <v>10.245437622070313</v>
      </c>
      <c r="O103" s="37">
        <v>5</v>
      </c>
    </row>
    <row r="104" spans="1:15">
      <c r="A104" s="36" t="s">
        <v>112</v>
      </c>
      <c r="B104" s="36" t="s">
        <v>21</v>
      </c>
      <c r="C104" s="36" t="s">
        <v>133</v>
      </c>
      <c r="D104" s="14">
        <v>15371.78649148246</v>
      </c>
      <c r="E104" s="37">
        <v>6.0732498168945313</v>
      </c>
      <c r="F104" s="37">
        <v>6.3308277130126953</v>
      </c>
      <c r="G104" s="37">
        <v>5</v>
      </c>
      <c r="H104" s="14">
        <v>11031.922069957338</v>
      </c>
      <c r="I104" s="37">
        <v>80.63189697265625</v>
      </c>
      <c r="J104" s="37">
        <v>5.6348252296447754</v>
      </c>
      <c r="K104" s="37">
        <v>4</v>
      </c>
      <c r="L104" s="14">
        <v>4339.8644215251088</v>
      </c>
      <c r="M104" s="37">
        <v>34.567562103271484</v>
      </c>
      <c r="N104" s="37">
        <v>5.170630931854248</v>
      </c>
      <c r="O104" s="37">
        <v>3</v>
      </c>
    </row>
    <row r="105" spans="1:15">
      <c r="A105" s="36" t="s">
        <v>112</v>
      </c>
      <c r="B105" s="36" t="s">
        <v>21</v>
      </c>
      <c r="C105" s="36" t="s">
        <v>134</v>
      </c>
      <c r="D105" s="14">
        <v>7338.4757632884202</v>
      </c>
      <c r="E105" s="37">
        <v>4.9188523292541504</v>
      </c>
      <c r="F105" s="37">
        <v>7.0822234153747559</v>
      </c>
      <c r="G105" s="37">
        <v>4</v>
      </c>
      <c r="H105" s="14">
        <v>6107.8572711356237</v>
      </c>
      <c r="I105" s="37">
        <v>90.607292175292969</v>
      </c>
      <c r="J105" s="37">
        <v>6.5056319236755371</v>
      </c>
      <c r="K105" s="37">
        <v>4</v>
      </c>
      <c r="L105" s="14">
        <v>1230.6184921527986</v>
      </c>
      <c r="M105" s="37">
        <v>20.504642486572266</v>
      </c>
      <c r="N105" s="37">
        <v>5.7920856475830078</v>
      </c>
      <c r="O105" s="37">
        <v>2</v>
      </c>
    </row>
    <row r="106" spans="1:15">
      <c r="A106" s="36" t="s">
        <v>112</v>
      </c>
      <c r="B106" s="36" t="s">
        <v>21</v>
      </c>
      <c r="C106" s="36" t="s">
        <v>135</v>
      </c>
      <c r="D106" s="14">
        <v>7462.5047409674371</v>
      </c>
      <c r="E106" s="37">
        <v>3.1322574615478516</v>
      </c>
      <c r="F106" s="37">
        <v>5.4722084999084473</v>
      </c>
      <c r="G106" s="37">
        <v>4</v>
      </c>
      <c r="H106" s="14">
        <v>6253.6804998410844</v>
      </c>
      <c r="I106" s="37">
        <v>93.774345397949219</v>
      </c>
      <c r="J106" s="37">
        <v>4.8902344703674316</v>
      </c>
      <c r="K106" s="37">
        <v>3</v>
      </c>
      <c r="L106" s="14">
        <v>1208.8242411263534</v>
      </c>
      <c r="M106" s="37">
        <v>12.620053291320801</v>
      </c>
      <c r="N106" s="37">
        <v>7.0239267349243164</v>
      </c>
      <c r="O106" s="37">
        <v>5</v>
      </c>
    </row>
    <row r="107" spans="1:15">
      <c r="A107" s="36" t="s">
        <v>112</v>
      </c>
      <c r="B107" s="36" t="s">
        <v>21</v>
      </c>
      <c r="C107" s="36" t="s">
        <v>136</v>
      </c>
      <c r="D107" s="14">
        <v>28246.293018006498</v>
      </c>
      <c r="E107" s="37">
        <v>7.1454424858093262</v>
      </c>
      <c r="F107" s="37">
        <v>7.9105796813964844</v>
      </c>
      <c r="G107" s="37">
        <v>5</v>
      </c>
      <c r="H107" s="14">
        <v>19970.210946013674</v>
      </c>
      <c r="I107" s="37">
        <v>67.390602111816406</v>
      </c>
      <c r="J107" s="37">
        <v>8.2990846633911133</v>
      </c>
      <c r="K107" s="37">
        <v>4</v>
      </c>
      <c r="L107" s="14">
        <v>8276.0820719928251</v>
      </c>
      <c r="M107" s="37">
        <v>31.196390151977539</v>
      </c>
      <c r="N107" s="37">
        <v>7.4296317100524902</v>
      </c>
      <c r="O107" s="37">
        <v>4</v>
      </c>
    </row>
    <row r="108" spans="1:15">
      <c r="A108" s="36" t="s">
        <v>112</v>
      </c>
      <c r="B108" s="36" t="s">
        <v>21</v>
      </c>
      <c r="C108" s="36" t="s">
        <v>137</v>
      </c>
      <c r="D108" s="14">
        <v>31093.391882543419</v>
      </c>
      <c r="E108" s="37">
        <v>7.0516104698181152</v>
      </c>
      <c r="F108" s="37">
        <v>6.8665170669555664</v>
      </c>
      <c r="G108" s="37">
        <v>4</v>
      </c>
      <c r="H108" s="14">
        <v>26192.185004168434</v>
      </c>
      <c r="I108" s="37">
        <v>92.428001403808594</v>
      </c>
      <c r="J108" s="37">
        <v>6.2580146789550781</v>
      </c>
      <c r="K108" s="37">
        <v>4</v>
      </c>
      <c r="L108" s="14">
        <v>4901.2068783749846</v>
      </c>
      <c r="M108" s="37">
        <v>14.781744956970215</v>
      </c>
      <c r="N108" s="37">
        <v>7.3222699165344238</v>
      </c>
      <c r="O108" s="37">
        <v>3</v>
      </c>
    </row>
    <row r="109" spans="1:15">
      <c r="A109" s="36" t="s">
        <v>112</v>
      </c>
      <c r="B109" s="36" t="s">
        <v>21</v>
      </c>
      <c r="C109" s="36" t="s">
        <v>138</v>
      </c>
      <c r="D109" s="14">
        <v>27271.19553965014</v>
      </c>
      <c r="E109" s="37">
        <v>6.623720645904541</v>
      </c>
      <c r="F109" s="37">
        <v>8.4237394332885742</v>
      </c>
      <c r="G109" s="37">
        <v>6</v>
      </c>
      <c r="H109" s="14">
        <v>21112.798617888573</v>
      </c>
      <c r="I109" s="37">
        <v>88.968551635742188</v>
      </c>
      <c r="J109" s="37">
        <v>7.3301019668579102</v>
      </c>
      <c r="K109" s="37">
        <v>5</v>
      </c>
      <c r="L109" s="14">
        <v>6158.396921761585</v>
      </c>
      <c r="M109" s="37">
        <v>21.147357940673828</v>
      </c>
      <c r="N109" s="37">
        <v>8.9952297210693359</v>
      </c>
      <c r="O109" s="37">
        <v>5</v>
      </c>
    </row>
    <row r="110" spans="1:15">
      <c r="A110" s="36" t="s">
        <v>52</v>
      </c>
      <c r="B110" s="36" t="s">
        <v>22</v>
      </c>
      <c r="C110" s="36" t="s">
        <v>139</v>
      </c>
      <c r="D110" s="14">
        <v>4637.3331169094781</v>
      </c>
      <c r="E110" s="37">
        <v>3.1064944267272949</v>
      </c>
      <c r="F110" s="37">
        <v>5.390625</v>
      </c>
      <c r="G110" s="37">
        <v>4</v>
      </c>
      <c r="H110" s="14">
        <v>4395.3853021141986</v>
      </c>
      <c r="I110" s="37">
        <v>69.375</v>
      </c>
      <c r="J110" s="37">
        <v>7.3648648262023926</v>
      </c>
      <c r="K110" s="37">
        <v>4</v>
      </c>
      <c r="L110" s="14">
        <v>241.94781479527657</v>
      </c>
      <c r="M110" s="37">
        <v>3.59375</v>
      </c>
      <c r="N110" s="37">
        <v>7.8260869979858398</v>
      </c>
      <c r="O110" s="37">
        <v>3.5</v>
      </c>
    </row>
    <row r="111" spans="1:15">
      <c r="A111" s="36" t="s">
        <v>52</v>
      </c>
      <c r="B111" s="36" t="s">
        <v>22</v>
      </c>
      <c r="C111" s="36" t="s">
        <v>140</v>
      </c>
      <c r="D111" s="14">
        <v>5659.5822304889471</v>
      </c>
      <c r="E111" s="37">
        <v>2.7048776149749756</v>
      </c>
      <c r="F111" s="37">
        <v>5.6403093338012695</v>
      </c>
      <c r="G111" s="37">
        <v>4</v>
      </c>
      <c r="H111" s="14">
        <v>5603.7268662691176</v>
      </c>
      <c r="I111" s="37">
        <v>87.214073181152344</v>
      </c>
      <c r="J111" s="37">
        <v>6.4033746719360352</v>
      </c>
      <c r="K111" s="37">
        <v>4</v>
      </c>
      <c r="L111" s="14">
        <v>55.855364219829539</v>
      </c>
      <c r="M111" s="37">
        <v>1.3916288614273071</v>
      </c>
      <c r="N111" s="37">
        <v>4</v>
      </c>
      <c r="O111" s="37">
        <v>2</v>
      </c>
    </row>
    <row r="112" spans="1:15">
      <c r="A112" s="36" t="s">
        <v>52</v>
      </c>
      <c r="B112" s="36" t="s">
        <v>22</v>
      </c>
      <c r="C112" s="36" t="s">
        <v>141</v>
      </c>
      <c r="D112" s="14">
        <v>13629.238538871732</v>
      </c>
      <c r="E112" s="37">
        <v>4.7311367988586426</v>
      </c>
      <c r="F112" s="37">
        <v>6.8679823875427246</v>
      </c>
      <c r="G112" s="37">
        <v>4</v>
      </c>
      <c r="H112" s="14">
        <v>13212.411523666451</v>
      </c>
      <c r="I112" s="37">
        <v>89.196784973144531</v>
      </c>
      <c r="J112" s="37">
        <v>7.4643239974975586</v>
      </c>
      <c r="K112" s="37">
        <v>4</v>
      </c>
      <c r="L112" s="14">
        <v>416.82701520527303</v>
      </c>
      <c r="M112" s="37">
        <v>2.5986258983612061</v>
      </c>
      <c r="N112" s="37">
        <v>8.08294677734375</v>
      </c>
      <c r="O112" s="37">
        <v>5</v>
      </c>
    </row>
    <row r="113" spans="1:15">
      <c r="A113" s="36" t="s">
        <v>52</v>
      </c>
      <c r="B113" s="36" t="s">
        <v>22</v>
      </c>
      <c r="C113" s="36" t="s">
        <v>142</v>
      </c>
      <c r="D113" s="14">
        <v>6791.7625211687255</v>
      </c>
      <c r="E113" s="37">
        <v>4.9076962471008301</v>
      </c>
      <c r="F113" s="37">
        <v>5.5774836540222168</v>
      </c>
      <c r="G113" s="37">
        <v>3</v>
      </c>
      <c r="H113" s="14">
        <v>6590.1547521955372</v>
      </c>
      <c r="I113" s="37">
        <v>96.158943176269531</v>
      </c>
      <c r="J113" s="37">
        <v>5.6280989646911621</v>
      </c>
      <c r="K113" s="37">
        <v>3</v>
      </c>
      <c r="L113" s="14">
        <v>201.60776897318576</v>
      </c>
      <c r="M113" s="37">
        <v>2.7814569473266602</v>
      </c>
      <c r="N113" s="37">
        <v>5.9523811340332031</v>
      </c>
      <c r="O113" s="37">
        <v>4</v>
      </c>
    </row>
    <row r="114" spans="1:15">
      <c r="A114" s="36" t="s">
        <v>52</v>
      </c>
      <c r="B114" s="36" t="s">
        <v>22</v>
      </c>
      <c r="C114" s="36" t="s">
        <v>143</v>
      </c>
      <c r="D114" s="14">
        <v>12481.298729184226</v>
      </c>
      <c r="E114" s="37">
        <v>4.0577859878540039</v>
      </c>
      <c r="F114" s="37">
        <v>4.8362679481506348</v>
      </c>
      <c r="G114" s="37">
        <v>3</v>
      </c>
      <c r="H114" s="14">
        <v>2150.817866482073</v>
      </c>
      <c r="I114" s="37">
        <v>20.573076248168945</v>
      </c>
      <c r="J114" s="37">
        <v>4.0509319305419922</v>
      </c>
      <c r="K114" s="37">
        <v>3</v>
      </c>
      <c r="L114" s="14">
        <v>10330.480862702159</v>
      </c>
      <c r="M114" s="37">
        <v>77.697891235351563</v>
      </c>
      <c r="N114" s="37">
        <v>5.1518340110778809</v>
      </c>
      <c r="O114" s="37">
        <v>4</v>
      </c>
    </row>
    <row r="115" spans="1:15">
      <c r="A115" s="36" t="s">
        <v>52</v>
      </c>
      <c r="B115" s="36" t="s">
        <v>22</v>
      </c>
      <c r="C115" s="36" t="s">
        <v>144</v>
      </c>
      <c r="D115" s="14">
        <v>6824.6449807969575</v>
      </c>
      <c r="E115" s="37">
        <v>3.6374874114990234</v>
      </c>
      <c r="F115" s="37">
        <v>5.8628640174865723</v>
      </c>
      <c r="G115" s="37">
        <v>4</v>
      </c>
      <c r="H115" s="14">
        <v>6566.1249991190762</v>
      </c>
      <c r="I115" s="37">
        <v>96.723304748535156</v>
      </c>
      <c r="J115" s="37">
        <v>5.8318696022033691</v>
      </c>
      <c r="K115" s="37">
        <v>4</v>
      </c>
      <c r="L115" s="14">
        <v>258.51998167788315</v>
      </c>
      <c r="M115" s="37">
        <v>2.3058252334594727</v>
      </c>
      <c r="N115" s="37">
        <v>9.6315793991088867</v>
      </c>
      <c r="O115" s="37">
        <v>4</v>
      </c>
    </row>
    <row r="116" spans="1:15">
      <c r="A116" s="36" t="s">
        <v>52</v>
      </c>
      <c r="B116" s="36" t="s">
        <v>22</v>
      </c>
      <c r="C116" s="36" t="s">
        <v>145</v>
      </c>
      <c r="D116" s="14">
        <v>4988.509391727499</v>
      </c>
      <c r="E116" s="37">
        <v>3.1138088703155518</v>
      </c>
      <c r="F116" s="37">
        <v>7.0962543487548828</v>
      </c>
      <c r="G116" s="37">
        <v>4</v>
      </c>
      <c r="H116" s="14">
        <v>4984.3984103811899</v>
      </c>
      <c r="I116" s="37">
        <v>96.6861572265625</v>
      </c>
      <c r="J116" s="37">
        <v>7.3334245681762695</v>
      </c>
      <c r="K116" s="37">
        <v>4</v>
      </c>
      <c r="L116" s="14">
        <v>4.1109813463098135</v>
      </c>
      <c r="M116" s="37">
        <v>0.58479529619216919</v>
      </c>
      <c r="N116" s="37">
        <v>1</v>
      </c>
      <c r="O116" s="37">
        <v>1</v>
      </c>
    </row>
    <row r="117" spans="1:15">
      <c r="A117" s="36" t="s">
        <v>52</v>
      </c>
      <c r="B117" s="36" t="s">
        <v>22</v>
      </c>
      <c r="C117" s="36" t="s">
        <v>146</v>
      </c>
      <c r="D117" s="14">
        <v>34678.369069452405</v>
      </c>
      <c r="E117" s="37">
        <v>5.6608824729919434</v>
      </c>
      <c r="F117" s="37">
        <v>6.5208625793457031</v>
      </c>
      <c r="G117" s="37">
        <v>4</v>
      </c>
      <c r="H117" s="14">
        <v>33455.481649740272</v>
      </c>
      <c r="I117" s="37">
        <v>97.744880676269531</v>
      </c>
      <c r="J117" s="37">
        <v>6.4360532760620117</v>
      </c>
      <c r="K117" s="37">
        <v>4</v>
      </c>
      <c r="L117" s="14">
        <v>1222.8874197121552</v>
      </c>
      <c r="M117" s="37">
        <v>2.4594473838806152</v>
      </c>
      <c r="N117" s="37">
        <v>9.3496494293212891</v>
      </c>
      <c r="O117" s="37">
        <v>5</v>
      </c>
    </row>
    <row r="118" spans="1:15">
      <c r="A118" s="36" t="s">
        <v>52</v>
      </c>
      <c r="B118" s="36" t="s">
        <v>22</v>
      </c>
      <c r="C118" s="36" t="s">
        <v>147</v>
      </c>
      <c r="D118" s="14">
        <v>3906.6684195535076</v>
      </c>
      <c r="E118" s="37">
        <v>3.531764030456543</v>
      </c>
      <c r="F118" s="37">
        <v>4.5142030715942383</v>
      </c>
      <c r="G118" s="37">
        <v>3</v>
      </c>
      <c r="H118" s="14">
        <v>434.89757719702044</v>
      </c>
      <c r="I118" s="37">
        <v>11.696762084960938</v>
      </c>
      <c r="J118" s="37">
        <v>4.2963128089904785</v>
      </c>
      <c r="K118" s="37">
        <v>3</v>
      </c>
      <c r="L118" s="14">
        <v>3471.7708423564891</v>
      </c>
      <c r="M118" s="37">
        <v>89.359184265136719</v>
      </c>
      <c r="N118" s="37">
        <v>4.4893803596496582</v>
      </c>
      <c r="O118" s="37">
        <v>3</v>
      </c>
    </row>
    <row r="119" spans="1:15">
      <c r="A119" s="36" t="s">
        <v>52</v>
      </c>
      <c r="B119" s="36" t="s">
        <v>22</v>
      </c>
      <c r="C119" s="36" t="s">
        <v>148</v>
      </c>
      <c r="D119" s="14">
        <v>5939.3843674798482</v>
      </c>
      <c r="E119" s="37">
        <v>6.3195371627807617</v>
      </c>
      <c r="F119" s="37">
        <v>4.6713495254516602</v>
      </c>
      <c r="G119" s="37">
        <v>4</v>
      </c>
      <c r="H119" s="14">
        <v>5282.839918452536</v>
      </c>
      <c r="I119" s="37">
        <v>53.533905029296875</v>
      </c>
      <c r="J119" s="37">
        <v>7.7613897323608398</v>
      </c>
      <c r="K119" s="37">
        <v>4</v>
      </c>
      <c r="L119" s="14">
        <v>656.54444902731154</v>
      </c>
      <c r="M119" s="37">
        <v>6.2779984474182129</v>
      </c>
      <c r="N119" s="37">
        <v>8.2251510620117188</v>
      </c>
      <c r="O119" s="37">
        <v>4</v>
      </c>
    </row>
    <row r="120" spans="1:15">
      <c r="A120" s="36" t="s">
        <v>39</v>
      </c>
      <c r="B120" s="36" t="s">
        <v>23</v>
      </c>
      <c r="C120" s="36" t="s">
        <v>149</v>
      </c>
      <c r="D120" s="14">
        <v>14726.145439497968</v>
      </c>
      <c r="E120" s="37">
        <v>5.0220556259155273</v>
      </c>
      <c r="F120" s="37">
        <v>7.6434903144836426</v>
      </c>
      <c r="G120" s="37">
        <v>5</v>
      </c>
      <c r="H120" s="14">
        <v>14374.761289202825</v>
      </c>
      <c r="I120" s="37">
        <v>87.954444885253906</v>
      </c>
      <c r="J120" s="37">
        <v>8.4829216003417969</v>
      </c>
      <c r="K120" s="37">
        <v>5</v>
      </c>
      <c r="L120" s="14">
        <v>351.3841502951451</v>
      </c>
      <c r="M120" s="37">
        <v>4.4726252555847168</v>
      </c>
      <c r="N120" s="37">
        <v>4.077765941619873</v>
      </c>
      <c r="O120" s="37">
        <v>3</v>
      </c>
    </row>
    <row r="121" spans="1:15">
      <c r="A121" s="36" t="s">
        <v>39</v>
      </c>
      <c r="B121" s="36" t="s">
        <v>23</v>
      </c>
      <c r="C121" s="36" t="s">
        <v>150</v>
      </c>
      <c r="D121" s="14">
        <v>48724.881045631977</v>
      </c>
      <c r="E121" s="37">
        <v>12.499565124511719</v>
      </c>
      <c r="F121" s="37">
        <v>6.0505666732788086</v>
      </c>
      <c r="G121" s="37">
        <v>4</v>
      </c>
      <c r="H121" s="14">
        <v>46033.348948617175</v>
      </c>
      <c r="I121" s="37">
        <v>95.402809143066406</v>
      </c>
      <c r="J121" s="37">
        <v>5.9917912483215332</v>
      </c>
      <c r="K121" s="37">
        <v>4</v>
      </c>
      <c r="L121" s="14">
        <v>2691.5320970148005</v>
      </c>
      <c r="M121" s="37">
        <v>5.4397711753845215</v>
      </c>
      <c r="N121" s="37">
        <v>6.1441831588745117</v>
      </c>
      <c r="O121" s="37">
        <v>5</v>
      </c>
    </row>
    <row r="122" spans="1:15">
      <c r="A122" s="36" t="s">
        <v>39</v>
      </c>
      <c r="B122" s="36" t="s">
        <v>23</v>
      </c>
      <c r="C122" s="36" t="s">
        <v>151</v>
      </c>
      <c r="D122" s="14">
        <v>75493.823097562039</v>
      </c>
      <c r="E122" s="37">
        <v>14.19861888885498</v>
      </c>
      <c r="F122" s="37">
        <v>6.9882016181945801</v>
      </c>
      <c r="G122" s="37">
        <v>5</v>
      </c>
      <c r="H122" s="14">
        <v>70678.56684608302</v>
      </c>
      <c r="I122" s="37">
        <v>87.39263916015625</v>
      </c>
      <c r="J122" s="37">
        <v>7.4862947463989258</v>
      </c>
      <c r="K122" s="37">
        <v>5</v>
      </c>
      <c r="L122" s="14">
        <v>4815.2562514790361</v>
      </c>
      <c r="M122" s="37">
        <v>7.0121307373046875</v>
      </c>
      <c r="N122" s="37">
        <v>6.3565783500671387</v>
      </c>
      <c r="O122" s="37">
        <v>4</v>
      </c>
    </row>
    <row r="123" spans="1:15">
      <c r="A123" s="36" t="s">
        <v>39</v>
      </c>
      <c r="B123" s="36" t="s">
        <v>23</v>
      </c>
      <c r="C123" s="36" t="s">
        <v>152</v>
      </c>
      <c r="D123" s="14">
        <v>11742.234849246912</v>
      </c>
      <c r="E123" s="37">
        <v>3.6330747604370117</v>
      </c>
      <c r="F123" s="37">
        <v>4.8950905799865723</v>
      </c>
      <c r="G123" s="37">
        <v>3</v>
      </c>
      <c r="H123" s="14">
        <v>10538.780551775153</v>
      </c>
      <c r="I123" s="37">
        <v>92.515403747558594</v>
      </c>
      <c r="J123" s="37">
        <v>4.7488260269165039</v>
      </c>
      <c r="K123" s="37">
        <v>3</v>
      </c>
      <c r="L123" s="14">
        <v>1203.4542974717592</v>
      </c>
      <c r="M123" s="37">
        <v>10.202760696411133</v>
      </c>
      <c r="N123" s="37">
        <v>4.9172453880310059</v>
      </c>
      <c r="O123" s="37">
        <v>3</v>
      </c>
    </row>
    <row r="124" spans="1:15">
      <c r="A124" s="36" t="s">
        <v>39</v>
      </c>
      <c r="B124" s="36" t="s">
        <v>23</v>
      </c>
      <c r="C124" s="36" t="s">
        <v>153</v>
      </c>
      <c r="D124" s="14">
        <v>27130.188443470695</v>
      </c>
      <c r="E124" s="37">
        <v>6.5470728874206543</v>
      </c>
      <c r="F124" s="37">
        <v>5.9352827072143555</v>
      </c>
      <c r="G124" s="37">
        <v>4</v>
      </c>
      <c r="H124" s="14">
        <v>25204.625956632372</v>
      </c>
      <c r="I124" s="37">
        <v>96.493721008300781</v>
      </c>
      <c r="J124" s="37">
        <v>5.7143888473510742</v>
      </c>
      <c r="K124" s="37">
        <v>4</v>
      </c>
      <c r="L124" s="14">
        <v>1925.5624868383245</v>
      </c>
      <c r="M124" s="37">
        <v>5.0771312713623047</v>
      </c>
      <c r="N124" s="37">
        <v>8.2971277236938477</v>
      </c>
      <c r="O124" s="37">
        <v>6</v>
      </c>
    </row>
    <row r="125" spans="1:15">
      <c r="A125" s="36" t="s">
        <v>39</v>
      </c>
      <c r="B125" s="36" t="s">
        <v>23</v>
      </c>
      <c r="C125" s="36" t="s">
        <v>154</v>
      </c>
      <c r="D125" s="14">
        <v>5285.3898483104995</v>
      </c>
      <c r="E125" s="37">
        <v>3.9166717529296875</v>
      </c>
      <c r="F125" s="37">
        <v>5.9964718818664551</v>
      </c>
      <c r="G125" s="37">
        <v>4</v>
      </c>
      <c r="H125" s="14">
        <v>5252.6592629345678</v>
      </c>
      <c r="I125" s="37">
        <v>97.801406860351563</v>
      </c>
      <c r="J125" s="37">
        <v>6.0933046340942383</v>
      </c>
      <c r="K125" s="37">
        <v>4</v>
      </c>
      <c r="L125" s="14">
        <v>32.730585375931469</v>
      </c>
      <c r="M125" s="37">
        <v>2.1985893249511719</v>
      </c>
      <c r="N125" s="37">
        <v>1.6889952421188354</v>
      </c>
      <c r="O125" s="37">
        <v>2</v>
      </c>
    </row>
    <row r="126" spans="1:15">
      <c r="A126" s="36" t="s">
        <v>39</v>
      </c>
      <c r="B126" s="36" t="s">
        <v>23</v>
      </c>
      <c r="C126" s="36" t="s">
        <v>155</v>
      </c>
      <c r="D126" s="14">
        <v>806.52848188080759</v>
      </c>
      <c r="E126" s="37">
        <v>1.5303667783737183</v>
      </c>
      <c r="F126" s="37">
        <v>4.8077917098999023</v>
      </c>
      <c r="G126" s="37">
        <v>3</v>
      </c>
      <c r="H126" s="14">
        <v>753.34194854059945</v>
      </c>
      <c r="I126" s="37">
        <v>94.278800964355469</v>
      </c>
      <c r="J126" s="37">
        <v>4.7632575035095215</v>
      </c>
      <c r="K126" s="37">
        <v>3</v>
      </c>
      <c r="L126" s="14">
        <v>53.186533340208143</v>
      </c>
      <c r="M126" s="37">
        <v>3.396963357925415</v>
      </c>
      <c r="N126" s="37">
        <v>9.3333330154418945</v>
      </c>
      <c r="O126" s="37">
        <v>4</v>
      </c>
    </row>
    <row r="127" spans="1:15">
      <c r="A127" s="36" t="s">
        <v>39</v>
      </c>
      <c r="B127" s="36" t="s">
        <v>23</v>
      </c>
      <c r="C127" s="36" t="s">
        <v>156</v>
      </c>
      <c r="D127" s="14">
        <v>71461.180473014407</v>
      </c>
      <c r="E127" s="37">
        <v>14.333904266357422</v>
      </c>
      <c r="F127" s="37">
        <v>10.578450202941895</v>
      </c>
      <c r="G127" s="37">
        <v>5</v>
      </c>
      <c r="H127" s="14">
        <v>70643.109581702141</v>
      </c>
      <c r="I127" s="37">
        <v>98.0233154296875</v>
      </c>
      <c r="J127" s="37">
        <v>10.668227195739746</v>
      </c>
      <c r="K127" s="37">
        <v>5</v>
      </c>
      <c r="L127" s="14">
        <v>818.07089131229532</v>
      </c>
      <c r="M127" s="37">
        <v>2.7001588344573975</v>
      </c>
      <c r="N127" s="37">
        <v>4.4849071502685547</v>
      </c>
      <c r="O127" s="37">
        <v>4</v>
      </c>
    </row>
    <row r="128" spans="1:15">
      <c r="A128" s="36" t="s">
        <v>39</v>
      </c>
      <c r="B128" s="36" t="s">
        <v>23</v>
      </c>
      <c r="C128" s="36" t="s">
        <v>157</v>
      </c>
      <c r="D128" s="14">
        <v>17042.947621037383</v>
      </c>
      <c r="E128" s="37">
        <v>7.8957390785217285</v>
      </c>
      <c r="F128" s="37">
        <v>5.2851576805114746</v>
      </c>
      <c r="G128" s="37">
        <v>4</v>
      </c>
      <c r="H128" s="14">
        <v>16486.754961051276</v>
      </c>
      <c r="I128" s="37">
        <v>98.045761108398438</v>
      </c>
      <c r="J128" s="37">
        <v>5.2145829200744629</v>
      </c>
      <c r="K128" s="37">
        <v>4</v>
      </c>
      <c r="L128" s="14">
        <v>556.19265998611388</v>
      </c>
      <c r="M128" s="37">
        <v>5.287569522857666</v>
      </c>
      <c r="N128" s="37">
        <v>3.2619884014129639</v>
      </c>
      <c r="O128" s="37">
        <v>2</v>
      </c>
    </row>
    <row r="129" spans="1:15">
      <c r="A129" s="36" t="s">
        <v>30</v>
      </c>
      <c r="B129" s="36" t="s">
        <v>24</v>
      </c>
      <c r="C129" s="36" t="s">
        <v>158</v>
      </c>
      <c r="D129" s="14">
        <v>3093.6724753780418</v>
      </c>
      <c r="E129" s="37">
        <v>1.2443126440048218</v>
      </c>
      <c r="F129" s="37">
        <v>6.3522939682006836</v>
      </c>
      <c r="G129" s="37">
        <v>5</v>
      </c>
      <c r="H129" s="14">
        <v>864.65866839375906</v>
      </c>
      <c r="I129" s="37">
        <v>29.009349822998047</v>
      </c>
      <c r="J129" s="37">
        <v>6.1201624870300293</v>
      </c>
      <c r="K129" s="37">
        <v>2</v>
      </c>
      <c r="L129" s="14">
        <v>2229.0138069842815</v>
      </c>
      <c r="M129" s="37">
        <v>72.805717468261719</v>
      </c>
      <c r="N129" s="37">
        <v>6.2864217758178711</v>
      </c>
      <c r="O129" s="37">
        <v>6</v>
      </c>
    </row>
    <row r="130" spans="1:15">
      <c r="A130" s="36" t="s">
        <v>30</v>
      </c>
      <c r="B130" s="36" t="s">
        <v>24</v>
      </c>
      <c r="C130" s="36" t="s">
        <v>159</v>
      </c>
      <c r="D130" s="14">
        <v>25428.383290439615</v>
      </c>
      <c r="E130" s="37">
        <v>3.607290506362915</v>
      </c>
      <c r="F130" s="37">
        <v>6.6622357368469238</v>
      </c>
      <c r="G130" s="37">
        <v>5</v>
      </c>
      <c r="H130" s="14">
        <v>15521.92472367638</v>
      </c>
      <c r="I130" s="37">
        <v>62.059501647949219</v>
      </c>
      <c r="J130" s="37">
        <v>6.5529751777648926</v>
      </c>
      <c r="K130" s="37">
        <v>4</v>
      </c>
      <c r="L130" s="14">
        <v>9906.4585667632418</v>
      </c>
      <c r="M130" s="37">
        <v>32.987400054931641</v>
      </c>
      <c r="N130" s="37">
        <v>7.8681306838989258</v>
      </c>
      <c r="O130" s="37">
        <v>6</v>
      </c>
    </row>
    <row r="131" spans="1:15">
      <c r="A131" s="36" t="s">
        <v>30</v>
      </c>
      <c r="B131" s="36" t="s">
        <v>24</v>
      </c>
      <c r="C131" s="36" t="s">
        <v>160</v>
      </c>
      <c r="D131" s="14">
        <v>2934.4113811499701</v>
      </c>
      <c r="E131" s="37">
        <v>2.1476640701293945</v>
      </c>
      <c r="F131" s="37">
        <v>5.4255900382995605</v>
      </c>
      <c r="G131" s="37">
        <v>4</v>
      </c>
      <c r="H131" s="14">
        <v>1698.1686425607588</v>
      </c>
      <c r="I131" s="37">
        <v>65.699546813964844</v>
      </c>
      <c r="J131" s="37">
        <v>4.779080867767334</v>
      </c>
      <c r="K131" s="37">
        <v>4</v>
      </c>
      <c r="L131" s="14">
        <v>1236.2427385892115</v>
      </c>
      <c r="M131" s="37">
        <v>38.168922424316406</v>
      </c>
      <c r="N131" s="37">
        <v>5.9885244369506836</v>
      </c>
      <c r="O131" s="37">
        <v>5</v>
      </c>
    </row>
    <row r="132" spans="1:15">
      <c r="A132" s="36" t="s">
        <v>30</v>
      </c>
      <c r="B132" s="36" t="s">
        <v>24</v>
      </c>
      <c r="C132" s="36" t="s">
        <v>161</v>
      </c>
      <c r="D132" s="14">
        <v>4585.5215213161227</v>
      </c>
      <c r="E132" s="37">
        <v>1.3447721004486084</v>
      </c>
      <c r="F132" s="37">
        <v>6.6936025619506836</v>
      </c>
      <c r="G132" s="37">
        <v>4</v>
      </c>
      <c r="H132" s="14">
        <v>4536.4196912606758</v>
      </c>
      <c r="I132" s="37">
        <v>95.431045532226563</v>
      </c>
      <c r="J132" s="37">
        <v>6.9389657974243164</v>
      </c>
      <c r="K132" s="37">
        <v>4</v>
      </c>
      <c r="L132" s="14">
        <v>49.101830055447252</v>
      </c>
      <c r="M132" s="37">
        <v>2.3891730308532715</v>
      </c>
      <c r="N132" s="37">
        <v>3</v>
      </c>
      <c r="O132" s="37">
        <v>3</v>
      </c>
    </row>
    <row r="133" spans="1:15">
      <c r="A133" s="36" t="s">
        <v>30</v>
      </c>
      <c r="B133" s="36" t="s">
        <v>24</v>
      </c>
      <c r="C133" s="36" t="s">
        <v>162</v>
      </c>
      <c r="D133" s="14">
        <v>11981.294335511991</v>
      </c>
      <c r="E133" s="37">
        <v>3.622394323348999</v>
      </c>
      <c r="F133" s="37">
        <v>6.2633490562438965</v>
      </c>
      <c r="G133" s="37">
        <v>4</v>
      </c>
      <c r="H133" s="14">
        <v>11819.791067538137</v>
      </c>
      <c r="I133" s="37">
        <v>93.935958862304688</v>
      </c>
      <c r="J133" s="37">
        <v>6.5778021812438965</v>
      </c>
      <c r="K133" s="37">
        <v>4</v>
      </c>
      <c r="L133" s="14">
        <v>161.5032679738564</v>
      </c>
      <c r="M133" s="37">
        <v>1.6081438064575195</v>
      </c>
      <c r="N133" s="37">
        <v>5.25</v>
      </c>
      <c r="O133" s="37">
        <v>2</v>
      </c>
    </row>
    <row r="134" spans="1:15">
      <c r="A134" s="36" t="s">
        <v>30</v>
      </c>
      <c r="B134" s="36" t="s">
        <v>24</v>
      </c>
      <c r="C134" s="36" t="s">
        <v>163</v>
      </c>
      <c r="D134" s="14">
        <v>8464.765193773248</v>
      </c>
      <c r="E134" s="37">
        <v>3.2210879325866699</v>
      </c>
      <c r="F134" s="37">
        <v>6.345787525177002</v>
      </c>
      <c r="G134" s="37">
        <v>4</v>
      </c>
      <c r="H134" s="14">
        <v>8399.758004676145</v>
      </c>
      <c r="I134" s="37">
        <v>97.12237548828125</v>
      </c>
      <c r="J134" s="37">
        <v>6.4836282730102539</v>
      </c>
      <c r="K134" s="37">
        <v>4</v>
      </c>
      <c r="L134" s="14">
        <v>65.007189097103904</v>
      </c>
      <c r="M134" s="37">
        <v>0.81223320960998535</v>
      </c>
      <c r="N134" s="37">
        <v>6</v>
      </c>
      <c r="O134" s="37">
        <v>6</v>
      </c>
    </row>
    <row r="135" spans="1:15">
      <c r="A135" s="36" t="s">
        <v>30</v>
      </c>
      <c r="B135" s="36" t="s">
        <v>24</v>
      </c>
      <c r="C135" s="36" t="s">
        <v>164</v>
      </c>
      <c r="D135" s="14">
        <v>21966.286090165973</v>
      </c>
      <c r="E135" s="37">
        <v>5.5005373954772949</v>
      </c>
      <c r="F135" s="37">
        <v>6.5178985595703125</v>
      </c>
      <c r="G135" s="37">
        <v>4</v>
      </c>
      <c r="H135" s="14">
        <v>21821.161142969089</v>
      </c>
      <c r="I135" s="37">
        <v>96.922027587890625</v>
      </c>
      <c r="J135" s="37">
        <v>6.6804594993591309</v>
      </c>
      <c r="K135" s="37">
        <v>4</v>
      </c>
      <c r="L135" s="14">
        <v>145.1249471968797</v>
      </c>
      <c r="M135" s="37">
        <v>1.3057475090026855</v>
      </c>
      <c r="N135" s="37">
        <v>3.2978723049163818</v>
      </c>
      <c r="O135" s="37">
        <v>4</v>
      </c>
    </row>
    <row r="136" spans="1:15">
      <c r="A136" s="36" t="s">
        <v>30</v>
      </c>
      <c r="B136" s="36" t="s">
        <v>24</v>
      </c>
      <c r="C136" s="36" t="s">
        <v>165</v>
      </c>
      <c r="D136" s="14">
        <v>8161.4406094661763</v>
      </c>
      <c r="E136" s="37">
        <v>2.5752100944519043</v>
      </c>
      <c r="F136" s="37">
        <v>5.3933334350585938</v>
      </c>
      <c r="G136" s="37">
        <v>4</v>
      </c>
      <c r="H136" s="14">
        <v>7876.6529059865989</v>
      </c>
      <c r="I136" s="37">
        <v>94.466926574707031</v>
      </c>
      <c r="J136" s="37">
        <v>5.510009765625</v>
      </c>
      <c r="K136" s="37">
        <v>4</v>
      </c>
      <c r="L136" s="14">
        <v>284.78770347957635</v>
      </c>
      <c r="M136" s="37">
        <v>3.8407461643218994</v>
      </c>
      <c r="N136" s="37">
        <v>4.9000000953674316</v>
      </c>
      <c r="O136" s="37">
        <v>5</v>
      </c>
    </row>
    <row r="137" spans="1:15">
      <c r="A137" s="36" t="s">
        <v>30</v>
      </c>
      <c r="B137" s="36" t="s">
        <v>24</v>
      </c>
      <c r="C137" s="36" t="s">
        <v>166</v>
      </c>
      <c r="D137" s="14">
        <v>5343.2190205977404</v>
      </c>
      <c r="E137" s="37">
        <v>2.429271936416626</v>
      </c>
      <c r="F137" s="37">
        <v>6.5394182205200195</v>
      </c>
      <c r="G137" s="37">
        <v>4</v>
      </c>
      <c r="H137" s="14">
        <v>5332.8240442796323</v>
      </c>
      <c r="I137" s="37">
        <v>97.674453735351563</v>
      </c>
      <c r="J137" s="37">
        <v>6.682091236114502</v>
      </c>
      <c r="K137" s="37">
        <v>4</v>
      </c>
      <c r="L137" s="14">
        <v>10.394976318108382</v>
      </c>
      <c r="M137" s="37">
        <v>1.2722123861312866</v>
      </c>
      <c r="N137" s="37">
        <v>1</v>
      </c>
      <c r="O137" s="37">
        <v>1</v>
      </c>
    </row>
    <row r="138" spans="1:15">
      <c r="A138" s="36" t="s">
        <v>30</v>
      </c>
      <c r="B138" s="36" t="s">
        <v>24</v>
      </c>
      <c r="C138" s="36" t="s">
        <v>167</v>
      </c>
      <c r="D138" s="14">
        <v>17977.01525324041</v>
      </c>
      <c r="E138" s="37">
        <v>1.0699746608734131</v>
      </c>
      <c r="F138" s="37">
        <v>41.657196044921875</v>
      </c>
      <c r="G138" s="37">
        <v>5</v>
      </c>
      <c r="H138" s="14">
        <v>16397.801996404476</v>
      </c>
      <c r="I138" s="37">
        <v>78.644332885742188</v>
      </c>
      <c r="J138" s="37">
        <v>48.315963745117188</v>
      </c>
      <c r="K138" s="37">
        <v>6</v>
      </c>
      <c r="L138" s="14">
        <v>1579.2132568359375</v>
      </c>
      <c r="M138" s="37">
        <v>18.891141891479492</v>
      </c>
      <c r="N138" s="37">
        <v>19.371133804321289</v>
      </c>
      <c r="O138" s="37">
        <v>4</v>
      </c>
    </row>
    <row r="139" spans="1:15">
      <c r="A139" s="36" t="s">
        <v>30</v>
      </c>
      <c r="B139" s="36" t="s">
        <v>24</v>
      </c>
      <c r="C139" s="36" t="s">
        <v>168</v>
      </c>
      <c r="D139" s="14">
        <v>1894.5689735667697</v>
      </c>
      <c r="E139" s="37">
        <v>2.8505637645721436</v>
      </c>
      <c r="F139" s="37">
        <v>6.9119439125061035</v>
      </c>
      <c r="G139" s="37">
        <v>4</v>
      </c>
      <c r="H139" s="14">
        <v>1391.118578784758</v>
      </c>
      <c r="I139" s="37">
        <v>71.866294860839844</v>
      </c>
      <c r="J139" s="37">
        <v>7.0620155334472656</v>
      </c>
      <c r="K139" s="37">
        <v>3</v>
      </c>
      <c r="L139" s="14">
        <v>503.4503947820117</v>
      </c>
      <c r="M139" s="37">
        <v>4.6425256729125977</v>
      </c>
      <c r="N139" s="37">
        <v>39.563266754150391</v>
      </c>
      <c r="O139" s="37">
        <v>2</v>
      </c>
    </row>
    <row r="140" spans="1:15">
      <c r="A140" s="13"/>
      <c r="B140" s="13"/>
      <c r="C140" s="13"/>
      <c r="D140" s="38"/>
      <c r="E140" s="39"/>
      <c r="F140" s="39"/>
      <c r="G140" s="39"/>
      <c r="H140" s="38"/>
      <c r="I140" s="39"/>
      <c r="J140" s="39"/>
      <c r="K140" s="39"/>
      <c r="L140" s="38"/>
      <c r="M140" s="39"/>
      <c r="N140" s="39"/>
      <c r="O140" s="39"/>
    </row>
    <row r="141" spans="1:15" s="42" customFormat="1" ht="15" thickBot="1">
      <c r="A141" s="40"/>
      <c r="B141" s="40"/>
      <c r="C141" s="40" t="s">
        <v>25</v>
      </c>
      <c r="D141" s="22">
        <f>SUM(D5:D140)</f>
        <v>2239422.4446360506</v>
      </c>
      <c r="E141" s="41">
        <v>4.9340109825134277</v>
      </c>
      <c r="F141" s="41">
        <v>6.6945657730102539</v>
      </c>
      <c r="G141" s="41">
        <v>4</v>
      </c>
      <c r="H141" s="22">
        <v>1799213.7727257079</v>
      </c>
      <c r="I141" s="41">
        <v>84.706008911132813</v>
      </c>
      <c r="J141" s="41">
        <v>6.3497252464294434</v>
      </c>
      <c r="K141" s="41">
        <v>4</v>
      </c>
      <c r="L141" s="22">
        <v>440208.67191027268</v>
      </c>
      <c r="M141" s="41">
        <v>16.803020477294922</v>
      </c>
      <c r="N141" s="41">
        <v>7.8317289352416992</v>
      </c>
      <c r="O141" s="41">
        <v>4</v>
      </c>
    </row>
  </sheetData>
  <mergeCells count="4">
    <mergeCell ref="A2:J2"/>
    <mergeCell ref="D3:G3"/>
    <mergeCell ref="H3:K3"/>
    <mergeCell ref="L3:O3"/>
  </mergeCells>
  <pageMargins left="0.7" right="0.7" top="0.75" bottom="0.75" header="0.3" footer="0.3"/>
  <pageSetup scale="77" orientation="landscape" r:id="rId1"/>
  <headerFooter>
    <oddFooter>Page &amp;P of &amp;N</oddFooter>
  </headerFooter>
  <rowBreaks count="1" manualBreakCount="1">
    <brk id="10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E1E75-BC4D-457F-9D4F-DACECD428010}">
  <dimension ref="A2:M12"/>
  <sheetViews>
    <sheetView view="pageBreakPreview" zoomScale="130" zoomScaleNormal="120" zoomScaleSheetLayoutView="130" workbookViewId="0">
      <pane xSplit="2" ySplit="4" topLeftCell="C5" activePane="bottomRight" state="frozen"/>
      <selection activeCell="O5" sqref="O5"/>
      <selection pane="topRight" activeCell="O5" sqref="O5"/>
      <selection pane="bottomLeft" activeCell="O5" sqref="O5"/>
      <selection pane="bottomRight" activeCell="G15" sqref="G15"/>
    </sheetView>
  </sheetViews>
  <sheetFormatPr defaultRowHeight="14.5"/>
  <cols>
    <col min="1" max="1" width="7.54296875" customWidth="1"/>
    <col min="2" max="2" width="10.1796875" customWidth="1"/>
    <col min="3" max="3" width="9.81640625" customWidth="1"/>
    <col min="4" max="4" width="6.81640625" customWidth="1"/>
    <col min="5" max="5" width="5.54296875" customWidth="1"/>
    <col min="6" max="6" width="8" customWidth="1"/>
    <col min="7" max="7" width="10.08984375" bestFit="1" customWidth="1"/>
    <col min="8" max="8" width="7.54296875" bestFit="1" customWidth="1"/>
    <col min="9" max="9" width="8.81640625" bestFit="1" customWidth="1"/>
    <col min="10" max="10" width="9.453125" bestFit="1" customWidth="1"/>
    <col min="11" max="11" width="11.81640625" bestFit="1" customWidth="1"/>
    <col min="12" max="12" width="7.54296875" bestFit="1" customWidth="1"/>
    <col min="13" max="13" width="8.81640625" bestFit="1" customWidth="1"/>
  </cols>
  <sheetData>
    <row r="2" spans="1:13" ht="16" thickBot="1">
      <c r="A2" s="43" t="s">
        <v>169</v>
      </c>
      <c r="B2" s="43"/>
      <c r="C2" s="43"/>
      <c r="D2" s="43"/>
      <c r="E2" s="43"/>
      <c r="F2" s="44"/>
      <c r="G2" s="44"/>
      <c r="H2" s="44"/>
    </row>
    <row r="3" spans="1:13" s="9" customFormat="1" ht="21" customHeight="1" thickTop="1" thickBot="1">
      <c r="A3" s="45" t="s">
        <v>170</v>
      </c>
      <c r="B3" s="46" t="s">
        <v>2</v>
      </c>
      <c r="C3" s="46"/>
      <c r="D3" s="46"/>
      <c r="E3" s="46"/>
      <c r="F3" s="31" t="s">
        <v>3</v>
      </c>
      <c r="G3" s="32"/>
      <c r="H3" s="32"/>
      <c r="I3" s="30"/>
      <c r="J3" s="31" t="s">
        <v>4</v>
      </c>
      <c r="K3" s="32"/>
      <c r="L3" s="32"/>
      <c r="M3" s="32"/>
    </row>
    <row r="4" spans="1:13" s="12" customFormat="1" ht="53" thickTop="1">
      <c r="A4" s="3"/>
      <c r="B4" s="47" t="s">
        <v>5</v>
      </c>
      <c r="C4" s="48" t="s">
        <v>6</v>
      </c>
      <c r="D4" s="47" t="s">
        <v>7</v>
      </c>
      <c r="E4" s="47" t="s">
        <v>8</v>
      </c>
      <c r="F4" s="34" t="s">
        <v>5</v>
      </c>
      <c r="G4" s="34" t="s">
        <v>9</v>
      </c>
      <c r="H4" s="34" t="s">
        <v>7</v>
      </c>
      <c r="I4" s="34" t="s">
        <v>8</v>
      </c>
      <c r="J4" s="34" t="s">
        <v>5</v>
      </c>
      <c r="K4" s="34" t="s">
        <v>10</v>
      </c>
      <c r="L4" s="34" t="s">
        <v>7</v>
      </c>
      <c r="M4" s="34" t="s">
        <v>8</v>
      </c>
    </row>
    <row r="5" spans="1:13">
      <c r="A5" s="13" t="s">
        <v>112</v>
      </c>
      <c r="B5" s="14">
        <v>748512.8304445158</v>
      </c>
      <c r="C5" s="15">
        <v>5.8654499053955078</v>
      </c>
      <c r="D5" s="15">
        <v>8.5202999114990234</v>
      </c>
      <c r="E5" s="16">
        <v>5</v>
      </c>
      <c r="F5" s="14">
        <v>508467.39492540224</v>
      </c>
      <c r="G5" s="15">
        <v>78.319160461425781</v>
      </c>
      <c r="H5" s="15">
        <v>7.3901071548461914</v>
      </c>
      <c r="I5" s="15">
        <v>4</v>
      </c>
      <c r="J5" s="14">
        <v>240045.43551911687</v>
      </c>
      <c r="K5" s="15">
        <v>31.953020095825195</v>
      </c>
      <c r="L5" s="15">
        <v>8.5513992309570313</v>
      </c>
      <c r="M5" s="15">
        <v>5</v>
      </c>
    </row>
    <row r="6" spans="1:13">
      <c r="A6" s="13" t="s">
        <v>52</v>
      </c>
      <c r="B6" s="14">
        <v>322044.51210818923</v>
      </c>
      <c r="C6" s="15">
        <v>2.898533821105957</v>
      </c>
      <c r="D6" s="15">
        <v>5.7071094512939453</v>
      </c>
      <c r="E6" s="16">
        <v>4</v>
      </c>
      <c r="F6" s="14">
        <v>269056.71154783707</v>
      </c>
      <c r="G6" s="15">
        <v>81.710662841796875</v>
      </c>
      <c r="H6" s="15">
        <v>5.8353290557861328</v>
      </c>
      <c r="I6" s="15">
        <v>4</v>
      </c>
      <c r="J6" s="14">
        <v>52987.800560358111</v>
      </c>
      <c r="K6" s="15">
        <v>16.093864440917969</v>
      </c>
      <c r="L6" s="15">
        <v>5.8346638679504395</v>
      </c>
      <c r="M6" s="15">
        <v>4</v>
      </c>
    </row>
    <row r="7" spans="1:13">
      <c r="A7" s="13" t="s">
        <v>30</v>
      </c>
      <c r="B7" s="14">
        <v>177525.88663781076</v>
      </c>
      <c r="C7" s="15">
        <v>1.9207944869995117</v>
      </c>
      <c r="D7" s="15">
        <v>6.7333121299743652</v>
      </c>
      <c r="E7" s="16">
        <v>4</v>
      </c>
      <c r="F7" s="14">
        <v>146099.7031723526</v>
      </c>
      <c r="G7" s="15">
        <v>81.786575317382813</v>
      </c>
      <c r="H7" s="15">
        <v>6.775390625</v>
      </c>
      <c r="I7" s="15">
        <v>4</v>
      </c>
      <c r="J7" s="14">
        <v>31426.183465457383</v>
      </c>
      <c r="K7" s="15">
        <v>17.675989151000977</v>
      </c>
      <c r="L7" s="15">
        <v>6.7433385848999023</v>
      </c>
      <c r="M7" s="15">
        <v>4</v>
      </c>
    </row>
    <row r="8" spans="1:13">
      <c r="A8" s="13" t="s">
        <v>39</v>
      </c>
      <c r="B8" s="14">
        <v>988353.44499936642</v>
      </c>
      <c r="C8" s="15">
        <v>9.4589872360229492</v>
      </c>
      <c r="D8" s="15">
        <v>6.050999641418457</v>
      </c>
      <c r="E8" s="16">
        <v>4</v>
      </c>
      <c r="F8" s="14">
        <v>873246.77752123878</v>
      </c>
      <c r="G8" s="15">
        <v>89.664482116699219</v>
      </c>
      <c r="H8" s="15">
        <v>5.9625415802001953</v>
      </c>
      <c r="I8" s="15">
        <v>4</v>
      </c>
      <c r="J8" s="14">
        <v>115106.66747812901</v>
      </c>
      <c r="K8" s="15">
        <v>8.741602897644043</v>
      </c>
      <c r="L8" s="15">
        <v>8.0616559982299805</v>
      </c>
      <c r="M8" s="15">
        <v>4</v>
      </c>
    </row>
    <row r="9" spans="1:13">
      <c r="A9" s="13" t="s">
        <v>17</v>
      </c>
      <c r="B9" s="14">
        <v>2985.77044615258</v>
      </c>
      <c r="C9" s="15">
        <v>0.22554601728916168</v>
      </c>
      <c r="D9" s="15">
        <v>5.6149015426635742</v>
      </c>
      <c r="E9" s="16">
        <v>4</v>
      </c>
      <c r="F9" s="14">
        <v>2343.1855589365941</v>
      </c>
      <c r="G9" s="15">
        <v>79.40191650390625</v>
      </c>
      <c r="H9" s="15">
        <v>5.5495967864990234</v>
      </c>
      <c r="I9" s="15">
        <v>4</v>
      </c>
      <c r="J9" s="14">
        <v>642.58488721598542</v>
      </c>
      <c r="K9" s="15">
        <v>22.058351516723633</v>
      </c>
      <c r="L9" s="15">
        <v>5.4782671928405762</v>
      </c>
      <c r="M9" s="15">
        <v>5</v>
      </c>
    </row>
    <row r="10" spans="1:13">
      <c r="A10" s="17"/>
      <c r="B10" s="18"/>
      <c r="C10" s="19"/>
      <c r="D10" s="19"/>
      <c r="E10" s="20"/>
      <c r="F10" s="18"/>
      <c r="G10" s="19"/>
      <c r="H10" s="19"/>
      <c r="I10" s="19"/>
      <c r="J10" s="18"/>
      <c r="K10" s="19"/>
      <c r="L10" s="19"/>
      <c r="M10" s="19"/>
    </row>
    <row r="11" spans="1:13" ht="15" thickBot="1">
      <c r="A11" s="49" t="s">
        <v>25</v>
      </c>
      <c r="B11" s="22">
        <f>SUM(B5:B10)</f>
        <v>2239422.4446360348</v>
      </c>
      <c r="C11" s="23">
        <v>4.9340109825134277</v>
      </c>
      <c r="D11" s="23">
        <v>6.6945657730102539</v>
      </c>
      <c r="E11" s="24">
        <v>4</v>
      </c>
      <c r="F11" s="22">
        <v>1799213.7727257079</v>
      </c>
      <c r="G11" s="23">
        <v>84.706008911132813</v>
      </c>
      <c r="H11" s="23">
        <v>6.3497252464294434</v>
      </c>
      <c r="I11" s="23">
        <v>4</v>
      </c>
      <c r="J11" s="22">
        <v>440208.67191027268</v>
      </c>
      <c r="K11" s="23">
        <v>16.803020477294922</v>
      </c>
      <c r="L11" s="23">
        <v>7.8317289352416992</v>
      </c>
      <c r="M11" s="23">
        <v>4</v>
      </c>
    </row>
    <row r="12" spans="1:13">
      <c r="A12" s="13" t="s">
        <v>26</v>
      </c>
    </row>
  </sheetData>
  <mergeCells count="5">
    <mergeCell ref="A2:H2"/>
    <mergeCell ref="A3:A4"/>
    <mergeCell ref="B3:E3"/>
    <mergeCell ref="F3:I3"/>
    <mergeCell ref="J3:M3"/>
  </mergeCells>
  <pageMargins left="0.7" right="0.7" top="0.75" bottom="0.75" header="0.3" footer="0.3"/>
  <pageSetup scale="82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565F7-1544-4171-B954-D171A6339F46}">
  <dimension ref="A2:M21"/>
  <sheetViews>
    <sheetView view="pageBreakPreview" zoomScale="130" zoomScaleNormal="120" zoomScaleSheetLayoutView="130" workbookViewId="0">
      <pane xSplit="2" ySplit="4" topLeftCell="C5" activePane="bottomRight" state="frozen"/>
      <selection activeCell="O5" sqref="O5"/>
      <selection pane="topRight" activeCell="O5" sqref="O5"/>
      <selection pane="bottomLeft" activeCell="O5" sqref="O5"/>
      <selection pane="bottomRight" activeCell="O17" sqref="O17"/>
    </sheetView>
  </sheetViews>
  <sheetFormatPr defaultRowHeight="14.5"/>
  <cols>
    <col min="1" max="1" width="10" bestFit="1" customWidth="1"/>
    <col min="2" max="2" width="7.81640625" bestFit="1" customWidth="1"/>
    <col min="3" max="3" width="8.453125" bestFit="1" customWidth="1"/>
    <col min="4" max="4" width="4.1796875" bestFit="1" customWidth="1"/>
    <col min="5" max="5" width="5.54296875" customWidth="1"/>
    <col min="6" max="6" width="7.81640625" bestFit="1" customWidth="1"/>
    <col min="7" max="7" width="10.08984375" bestFit="1" customWidth="1"/>
    <col min="8" max="8" width="7.54296875" bestFit="1" customWidth="1"/>
    <col min="9" max="9" width="6.1796875" customWidth="1"/>
    <col min="10" max="10" width="6.6328125" bestFit="1" customWidth="1"/>
    <col min="11" max="11" width="11.81640625" bestFit="1" customWidth="1"/>
    <col min="12" max="12" width="7.54296875" bestFit="1" customWidth="1"/>
    <col min="13" max="13" width="5.36328125" bestFit="1" customWidth="1"/>
  </cols>
  <sheetData>
    <row r="2" spans="1:13" ht="16" thickBot="1">
      <c r="A2" s="1" t="s">
        <v>171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</row>
    <row r="3" spans="1:13" s="9" customFormat="1" ht="21" customHeight="1" thickBot="1">
      <c r="A3" s="3" t="s">
        <v>172</v>
      </c>
      <c r="B3" s="4" t="s">
        <v>2</v>
      </c>
      <c r="C3" s="4"/>
      <c r="D3" s="4"/>
      <c r="E3" s="5"/>
      <c r="F3" s="6" t="s">
        <v>3</v>
      </c>
      <c r="G3" s="7"/>
      <c r="H3" s="7"/>
      <c r="I3" s="8"/>
      <c r="J3" s="6" t="s">
        <v>4</v>
      </c>
      <c r="K3" s="7"/>
      <c r="L3" s="7"/>
      <c r="M3" s="7"/>
    </row>
    <row r="4" spans="1:13" s="12" customFormat="1" ht="53" thickBot="1">
      <c r="A4" s="10"/>
      <c r="B4" s="11" t="s">
        <v>5</v>
      </c>
      <c r="C4" s="11" t="s">
        <v>6</v>
      </c>
      <c r="D4" s="11" t="s">
        <v>7</v>
      </c>
      <c r="E4" s="11" t="s">
        <v>8</v>
      </c>
      <c r="F4" s="11" t="s">
        <v>5</v>
      </c>
      <c r="G4" s="11" t="s">
        <v>9</v>
      </c>
      <c r="H4" s="11" t="s">
        <v>7</v>
      </c>
      <c r="I4" s="11" t="s">
        <v>8</v>
      </c>
      <c r="J4" s="11" t="s">
        <v>5</v>
      </c>
      <c r="K4" s="11" t="s">
        <v>10</v>
      </c>
      <c r="L4" s="11" t="s">
        <v>7</v>
      </c>
      <c r="M4" s="11" t="s">
        <v>8</v>
      </c>
    </row>
    <row r="5" spans="1:13">
      <c r="A5" s="13" t="s">
        <v>173</v>
      </c>
      <c r="B5" s="14">
        <v>111830.57814460617</v>
      </c>
      <c r="C5" s="15">
        <v>2.9258944988250732</v>
      </c>
      <c r="D5" s="15">
        <v>7.365668773651123</v>
      </c>
      <c r="E5" s="16">
        <v>4</v>
      </c>
      <c r="F5" s="14">
        <v>95660.279466530497</v>
      </c>
      <c r="G5" s="15">
        <v>83.265251159667969</v>
      </c>
      <c r="H5" s="15">
        <v>7.566925048828125</v>
      </c>
      <c r="I5" s="15">
        <v>4</v>
      </c>
      <c r="J5" s="14">
        <v>16170.298678075658</v>
      </c>
      <c r="K5" s="15">
        <v>13.731480598449707</v>
      </c>
      <c r="L5" s="15">
        <v>7.756258487701416</v>
      </c>
      <c r="M5" s="15">
        <v>5</v>
      </c>
    </row>
    <row r="6" spans="1:13">
      <c r="A6" s="13" t="s">
        <v>174</v>
      </c>
      <c r="B6" s="14">
        <v>222507.72074256258</v>
      </c>
      <c r="C6" s="15">
        <v>2.5319123268127441</v>
      </c>
      <c r="D6" s="15">
        <v>5.6388049125671387</v>
      </c>
      <c r="E6" s="16">
        <v>4</v>
      </c>
      <c r="F6" s="14">
        <v>186380.47268222034</v>
      </c>
      <c r="G6" s="15">
        <v>84.588630676269531</v>
      </c>
      <c r="H6" s="15">
        <v>5.5838069915771484</v>
      </c>
      <c r="I6" s="15">
        <v>4</v>
      </c>
      <c r="J6" s="14">
        <v>36127.248060342259</v>
      </c>
      <c r="K6" s="15">
        <v>15.030710220336914</v>
      </c>
      <c r="L6" s="15">
        <v>6.091123104095459</v>
      </c>
      <c r="M6" s="15">
        <v>4</v>
      </c>
    </row>
    <row r="7" spans="1:13">
      <c r="A7" s="13" t="s">
        <v>175</v>
      </c>
      <c r="B7" s="14">
        <v>122197.95204245496</v>
      </c>
      <c r="C7" s="15">
        <v>5.1594944000244141</v>
      </c>
      <c r="D7" s="15">
        <v>5.8377761840820313</v>
      </c>
      <c r="E7" s="16">
        <v>4</v>
      </c>
      <c r="F7" s="14">
        <v>107225.54772462285</v>
      </c>
      <c r="G7" s="15">
        <v>82.905662536621094</v>
      </c>
      <c r="H7" s="15">
        <v>6.1787071228027344</v>
      </c>
      <c r="I7" s="15">
        <v>4</v>
      </c>
      <c r="J7" s="14">
        <v>14972.404317831988</v>
      </c>
      <c r="K7" s="15">
        <v>11.678547859191895</v>
      </c>
      <c r="L7" s="15">
        <v>6.1247196197509766</v>
      </c>
      <c r="M7" s="15">
        <v>4</v>
      </c>
    </row>
    <row r="8" spans="1:13">
      <c r="A8" s="13" t="s">
        <v>176</v>
      </c>
      <c r="B8" s="14">
        <v>200491.51439069689</v>
      </c>
      <c r="C8" s="15">
        <v>13.760763168334961</v>
      </c>
      <c r="D8" s="15">
        <v>4.7590255737304688</v>
      </c>
      <c r="E8" s="16">
        <v>4</v>
      </c>
      <c r="F8" s="14">
        <v>184344.36058640707</v>
      </c>
      <c r="G8" s="15">
        <v>91.452880859375</v>
      </c>
      <c r="H8" s="15">
        <v>4.7846975326538086</v>
      </c>
      <c r="I8" s="15">
        <v>3</v>
      </c>
      <c r="J8" s="14">
        <v>16147.153804289803</v>
      </c>
      <c r="K8" s="15">
        <v>9.0538063049316406</v>
      </c>
      <c r="L8" s="15">
        <v>4.2333755493164063</v>
      </c>
      <c r="M8" s="15">
        <v>3</v>
      </c>
    </row>
    <row r="9" spans="1:13">
      <c r="A9" s="13" t="s">
        <v>177</v>
      </c>
      <c r="B9" s="14">
        <v>695595.99860122334</v>
      </c>
      <c r="C9" s="15">
        <v>5.9859704971313477</v>
      </c>
      <c r="D9" s="15">
        <v>8.6350946426391602</v>
      </c>
      <c r="E9" s="16">
        <v>5</v>
      </c>
      <c r="F9" s="14">
        <v>465404.0870854815</v>
      </c>
      <c r="G9" s="15">
        <v>77.579849243164063</v>
      </c>
      <c r="H9" s="15">
        <v>7.4471702575683594</v>
      </c>
      <c r="I9" s="15">
        <v>4</v>
      </c>
      <c r="J9" s="14">
        <v>230191.91151574507</v>
      </c>
      <c r="K9" s="15">
        <v>33.273757934570313</v>
      </c>
      <c r="L9" s="15">
        <v>8.5881233215332031</v>
      </c>
      <c r="M9" s="15">
        <v>5</v>
      </c>
    </row>
    <row r="10" spans="1:13">
      <c r="A10" s="13" t="s">
        <v>178</v>
      </c>
      <c r="B10" s="14">
        <v>65695.308493203658</v>
      </c>
      <c r="C10" s="15">
        <v>1.3098742961883545</v>
      </c>
      <c r="D10" s="15">
        <v>5.874760627746582</v>
      </c>
      <c r="E10" s="16">
        <v>4</v>
      </c>
      <c r="F10" s="14">
        <v>50439.423705822082</v>
      </c>
      <c r="G10" s="15">
        <v>79.778976440429688</v>
      </c>
      <c r="H10" s="15">
        <v>5.6537613868713379</v>
      </c>
      <c r="I10" s="15">
        <v>3</v>
      </c>
      <c r="J10" s="14">
        <v>15255.884787381732</v>
      </c>
      <c r="K10" s="15">
        <v>23.031452178955078</v>
      </c>
      <c r="L10" s="15">
        <v>5.9234113693237305</v>
      </c>
      <c r="M10" s="15">
        <v>3</v>
      </c>
    </row>
    <row r="11" spans="1:13">
      <c r="A11" s="13" t="s">
        <v>179</v>
      </c>
      <c r="B11" s="14">
        <v>2985.7704461525814</v>
      </c>
      <c r="C11" s="15">
        <v>0.22554601728916168</v>
      </c>
      <c r="D11" s="15">
        <v>5.6149015426635742</v>
      </c>
      <c r="E11" s="16">
        <v>4</v>
      </c>
      <c r="F11" s="14">
        <v>2343.1855589365946</v>
      </c>
      <c r="G11" s="15">
        <v>79.40191650390625</v>
      </c>
      <c r="H11" s="15">
        <v>5.5495967864990234</v>
      </c>
      <c r="I11" s="15">
        <v>4</v>
      </c>
      <c r="J11" s="14">
        <v>642.58488721598519</v>
      </c>
      <c r="K11" s="15">
        <v>22.058351516723633</v>
      </c>
      <c r="L11" s="15">
        <v>5.4782671928405762</v>
      </c>
      <c r="M11" s="15">
        <v>5</v>
      </c>
    </row>
    <row r="12" spans="1:13">
      <c r="A12" s="13" t="s">
        <v>180</v>
      </c>
      <c r="B12" s="14">
        <v>99536.79136563302</v>
      </c>
      <c r="C12" s="15">
        <v>4.3700656890869141</v>
      </c>
      <c r="D12" s="15">
        <v>5.8659496307373047</v>
      </c>
      <c r="E12" s="16">
        <v>4</v>
      </c>
      <c r="F12" s="14">
        <v>82676.23886561727</v>
      </c>
      <c r="G12" s="15">
        <v>75.018013000488281</v>
      </c>
      <c r="H12" s="15">
        <v>6.4948606491088867</v>
      </c>
      <c r="I12" s="15">
        <v>4</v>
      </c>
      <c r="J12" s="14">
        <v>16860.552500015961</v>
      </c>
      <c r="K12" s="15">
        <v>18.56620979309082</v>
      </c>
      <c r="L12" s="15">
        <v>5.3518414497375488</v>
      </c>
      <c r="M12" s="15">
        <v>3</v>
      </c>
    </row>
    <row r="13" spans="1:13">
      <c r="A13" s="13" t="s">
        <v>181</v>
      </c>
      <c r="B13" s="14">
        <v>446167.4911098528</v>
      </c>
      <c r="C13" s="15">
        <v>9.4127187728881836</v>
      </c>
      <c r="D13" s="15">
        <v>6.4858756065368652</v>
      </c>
      <c r="E13" s="16">
        <v>4</v>
      </c>
      <c r="F13" s="14">
        <v>364774.227703585</v>
      </c>
      <c r="G13" s="15">
        <v>88.138786315917969</v>
      </c>
      <c r="H13" s="15">
        <v>6.0162763595581055</v>
      </c>
      <c r="I13" s="15">
        <v>4</v>
      </c>
      <c r="J13" s="14">
        <v>81393.263406265643</v>
      </c>
      <c r="K13" s="15">
        <v>10.394245147705078</v>
      </c>
      <c r="L13" s="15">
        <v>11.383247375488281</v>
      </c>
      <c r="M13" s="15">
        <v>4</v>
      </c>
    </row>
    <row r="14" spans="1:13">
      <c r="A14" s="13" t="s">
        <v>182</v>
      </c>
      <c r="B14" s="14">
        <v>272413.31929965143</v>
      </c>
      <c r="C14" s="15">
        <v>8.8917407989501953</v>
      </c>
      <c r="D14" s="15">
        <v>7.0242934226989746</v>
      </c>
      <c r="E14" s="16">
        <v>4</v>
      </c>
      <c r="F14" s="14">
        <v>259965.94934653825</v>
      </c>
      <c r="G14" s="15">
        <v>93.477325439453125</v>
      </c>
      <c r="H14" s="15">
        <v>7.1710786819458008</v>
      </c>
      <c r="I14" s="15">
        <v>4</v>
      </c>
      <c r="J14" s="14">
        <v>12447.369953113597</v>
      </c>
      <c r="K14" s="15">
        <v>5.509218692779541</v>
      </c>
      <c r="L14" s="15">
        <v>5.8258848190307617</v>
      </c>
      <c r="M14" s="15">
        <v>4</v>
      </c>
    </row>
    <row r="15" spans="1:13">
      <c r="A15" s="17"/>
      <c r="B15" s="18"/>
      <c r="C15" s="19"/>
      <c r="D15" s="19"/>
      <c r="E15" s="20"/>
      <c r="F15" s="18"/>
      <c r="G15" s="19"/>
      <c r="H15" s="19"/>
      <c r="I15" s="19"/>
      <c r="J15" s="18"/>
      <c r="K15" s="19"/>
      <c r="L15" s="19"/>
      <c r="M15" s="19"/>
    </row>
    <row r="16" spans="1:13" ht="15" thickBot="1">
      <c r="A16" s="21" t="s">
        <v>25</v>
      </c>
      <c r="B16" s="22">
        <f>SUM(B5:B15)</f>
        <v>2239422.4446360376</v>
      </c>
      <c r="C16" s="23">
        <v>4.9340109825134277</v>
      </c>
      <c r="D16" s="23">
        <v>6.6945657730102539</v>
      </c>
      <c r="E16" s="24">
        <v>4</v>
      </c>
      <c r="F16" s="22">
        <v>1799213.7727257079</v>
      </c>
      <c r="G16" s="23">
        <v>84.706008911132813</v>
      </c>
      <c r="H16" s="23">
        <v>6.3497252464294434</v>
      </c>
      <c r="I16" s="23">
        <v>4</v>
      </c>
      <c r="J16" s="22">
        <v>440208.67191027268</v>
      </c>
      <c r="K16" s="23">
        <v>16.803020477294922</v>
      </c>
      <c r="L16" s="23">
        <v>7.8317289352416992</v>
      </c>
      <c r="M16" s="23">
        <v>4</v>
      </c>
    </row>
    <row r="17" spans="1:3">
      <c r="A17" s="13" t="s">
        <v>26</v>
      </c>
    </row>
    <row r="20" spans="1:3">
      <c r="C20" s="25"/>
    </row>
    <row r="21" spans="1:3">
      <c r="B21" s="26"/>
    </row>
  </sheetData>
  <mergeCells count="5">
    <mergeCell ref="A2:H2"/>
    <mergeCell ref="A3:A4"/>
    <mergeCell ref="B3:E3"/>
    <mergeCell ref="F3:I3"/>
    <mergeCell ref="J3:M3"/>
  </mergeCells>
  <pageMargins left="0.7" right="0.7" top="0.75" bottom="0.75" header="0.3" footer="0.3"/>
  <pageSetup scale="99" orientation="landscape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07491-8159-447A-BCEA-AB0567E253E5}">
  <dimension ref="A2:M21"/>
  <sheetViews>
    <sheetView view="pageBreakPreview" zoomScale="130" zoomScaleNormal="120" zoomScaleSheetLayoutView="130" workbookViewId="0">
      <pane xSplit="1" ySplit="4" topLeftCell="B5" activePane="bottomRight" state="frozen"/>
      <selection activeCell="O5" sqref="O5"/>
      <selection pane="topRight" activeCell="O5" sqref="O5"/>
      <selection pane="bottomLeft" activeCell="O5" sqref="O5"/>
      <selection pane="bottomRight" activeCell="I13" sqref="I13"/>
    </sheetView>
  </sheetViews>
  <sheetFormatPr defaultRowHeight="8.5" customHeight="1"/>
  <cols>
    <col min="1" max="1" width="10" bestFit="1" customWidth="1"/>
    <col min="2" max="2" width="9.1796875" bestFit="1" customWidth="1"/>
    <col min="3" max="3" width="7.54296875" style="65" bestFit="1" customWidth="1"/>
    <col min="4" max="4" width="6.36328125" customWidth="1"/>
    <col min="5" max="5" width="7.54296875" customWidth="1"/>
    <col min="6" max="6" width="12.54296875" customWidth="1"/>
    <col min="7" max="7" width="7.36328125" style="65" bestFit="1" customWidth="1"/>
    <col min="8" max="8" width="4.1796875" bestFit="1" customWidth="1"/>
    <col min="9" max="9" width="5.36328125" bestFit="1" customWidth="1"/>
    <col min="10" max="10" width="11.08984375" bestFit="1" customWidth="1"/>
    <col min="11" max="11" width="6.1796875" style="65" bestFit="1" customWidth="1"/>
    <col min="12" max="12" width="4.81640625" bestFit="1" customWidth="1"/>
    <col min="13" max="13" width="5.36328125" bestFit="1" customWidth="1"/>
  </cols>
  <sheetData>
    <row r="2" spans="1:13" ht="18.5" customHeight="1" thickBot="1">
      <c r="A2" s="50" t="s">
        <v>183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s="9" customFormat="1" ht="12" customHeight="1" thickBot="1">
      <c r="A3" s="51" t="s">
        <v>1</v>
      </c>
      <c r="B3" s="52" t="s">
        <v>184</v>
      </c>
      <c r="C3" s="53"/>
      <c r="D3" s="53"/>
      <c r="E3" s="54"/>
      <c r="F3" s="52" t="s">
        <v>185</v>
      </c>
      <c r="G3" s="53"/>
      <c r="H3" s="53"/>
      <c r="I3" s="54"/>
      <c r="J3" s="7" t="s">
        <v>186</v>
      </c>
      <c r="K3" s="7"/>
      <c r="L3" s="7"/>
      <c r="M3" s="8"/>
    </row>
    <row r="4" spans="1:13" s="12" customFormat="1" ht="45.5" customHeight="1" thickBot="1">
      <c r="A4" s="10"/>
      <c r="B4" s="55" t="s">
        <v>187</v>
      </c>
      <c r="C4" s="56" t="s">
        <v>5</v>
      </c>
      <c r="D4" s="55" t="s">
        <v>188</v>
      </c>
      <c r="E4" s="55" t="s">
        <v>189</v>
      </c>
      <c r="F4" s="55" t="s">
        <v>190</v>
      </c>
      <c r="G4" s="56" t="s">
        <v>5</v>
      </c>
      <c r="H4" s="55" t="s">
        <v>188</v>
      </c>
      <c r="I4" s="55" t="s">
        <v>189</v>
      </c>
      <c r="J4" s="55" t="s">
        <v>191</v>
      </c>
      <c r="K4" s="56" t="s">
        <v>5</v>
      </c>
      <c r="L4" s="55" t="s">
        <v>188</v>
      </c>
      <c r="M4" s="55" t="s">
        <v>189</v>
      </c>
    </row>
    <row r="5" spans="1:13" s="60" customFormat="1" ht="10">
      <c r="A5" s="13" t="s">
        <v>11</v>
      </c>
      <c r="B5" s="57">
        <v>98.863845825195313</v>
      </c>
      <c r="C5" s="58">
        <v>615.10754096086589</v>
      </c>
      <c r="D5" s="59">
        <v>2.8324177265167236</v>
      </c>
      <c r="E5" s="59">
        <v>3</v>
      </c>
      <c r="F5" s="59">
        <v>24.357599258422852</v>
      </c>
      <c r="G5" s="58">
        <v>105.13025616465615</v>
      </c>
      <c r="H5" s="59">
        <v>1.9894478321075439</v>
      </c>
      <c r="I5" s="59">
        <v>1</v>
      </c>
      <c r="J5" s="59">
        <v>1.1361526250839233</v>
      </c>
      <c r="K5" s="58">
        <v>3.6973335819504012</v>
      </c>
      <c r="L5" s="59">
        <v>1.5</v>
      </c>
      <c r="M5" s="59">
        <v>1.5</v>
      </c>
    </row>
    <row r="6" spans="1:13" s="60" customFormat="1" ht="9" customHeight="1">
      <c r="A6" s="13" t="s">
        <v>12</v>
      </c>
      <c r="B6" s="57">
        <v>95.055641174316406</v>
      </c>
      <c r="C6" s="58">
        <v>1246.5639487821966</v>
      </c>
      <c r="D6" s="59">
        <v>3.5100386142730713</v>
      </c>
      <c r="E6" s="59">
        <v>2</v>
      </c>
      <c r="F6" s="59">
        <v>9.9648599624633789</v>
      </c>
      <c r="G6" s="58">
        <v>221.87678700044512</v>
      </c>
      <c r="H6" s="59">
        <v>6.1260881423950195</v>
      </c>
      <c r="I6" s="59">
        <v>1</v>
      </c>
      <c r="J6" s="59">
        <v>21.065292358398438</v>
      </c>
      <c r="K6" s="58">
        <v>584.18992575658183</v>
      </c>
      <c r="L6" s="59">
        <v>6.6395678520202637</v>
      </c>
      <c r="M6" s="59">
        <v>4</v>
      </c>
    </row>
    <row r="7" spans="1:13" s="60" customFormat="1" ht="9" customHeight="1">
      <c r="A7" s="13" t="s">
        <v>13</v>
      </c>
      <c r="B7" s="57">
        <v>58.806060791015625</v>
      </c>
      <c r="C7" s="58">
        <v>77.476087880493836</v>
      </c>
      <c r="D7" s="59">
        <v>2.6319730281829834</v>
      </c>
      <c r="E7" s="59">
        <v>1</v>
      </c>
      <c r="F7" s="59">
        <v>18.396091461181641</v>
      </c>
      <c r="G7" s="58">
        <v>21.743219204919409</v>
      </c>
      <c r="H7" s="59">
        <v>2.3612074851989746</v>
      </c>
      <c r="I7" s="59">
        <v>1</v>
      </c>
      <c r="J7" s="59">
        <v>27.781391143798828</v>
      </c>
      <c r="K7" s="58">
        <v>33.83973207574676</v>
      </c>
      <c r="L7" s="59">
        <v>2.4333734512329102</v>
      </c>
      <c r="M7" s="59">
        <v>2</v>
      </c>
    </row>
    <row r="8" spans="1:13" s="60" customFormat="1" ht="9" customHeight="1">
      <c r="A8" s="13" t="s">
        <v>14</v>
      </c>
      <c r="B8" s="57">
        <v>94.653755187988281</v>
      </c>
      <c r="C8" s="58">
        <v>970.77373870587462</v>
      </c>
      <c r="D8" s="59">
        <v>4.5048255920410156</v>
      </c>
      <c r="E8" s="59">
        <v>4</v>
      </c>
      <c r="F8" s="59">
        <v>75.229408264160156</v>
      </c>
      <c r="G8" s="58">
        <v>678.73691665688216</v>
      </c>
      <c r="H8" s="59">
        <v>4.1097111701965332</v>
      </c>
      <c r="I8" s="59">
        <v>4</v>
      </c>
      <c r="J8" s="59">
        <v>83.824913024902344</v>
      </c>
      <c r="K8" s="58">
        <v>849.9229336035022</v>
      </c>
      <c r="L8" s="59">
        <v>4.5857572555541992</v>
      </c>
      <c r="M8" s="59">
        <v>4</v>
      </c>
    </row>
    <row r="9" spans="1:13" s="60" customFormat="1" ht="9" customHeight="1">
      <c r="A9" s="13" t="s">
        <v>15</v>
      </c>
      <c r="B9" s="57">
        <v>88.673759460449219</v>
      </c>
      <c r="C9" s="58">
        <v>834.84387522749296</v>
      </c>
      <c r="D9" s="59">
        <v>4.258519172668457</v>
      </c>
      <c r="E9" s="59">
        <v>3</v>
      </c>
      <c r="F9" s="59">
        <v>4.968266487121582</v>
      </c>
      <c r="G9" s="58">
        <v>25.970738926373933</v>
      </c>
      <c r="H9" s="59">
        <v>1</v>
      </c>
      <c r="I9" s="59">
        <v>1</v>
      </c>
      <c r="J9" s="59">
        <v>16.294506072998047</v>
      </c>
      <c r="K9" s="58">
        <v>83.810347634874915</v>
      </c>
      <c r="L9" s="59">
        <v>2.3015077114105225</v>
      </c>
      <c r="M9" s="59">
        <v>2</v>
      </c>
    </row>
    <row r="10" spans="1:13" s="60" customFormat="1" ht="9" customHeight="1">
      <c r="A10" s="13" t="s">
        <v>16</v>
      </c>
      <c r="B10" s="57">
        <v>97.181938171386719</v>
      </c>
      <c r="C10" s="58">
        <v>9446.7348673055876</v>
      </c>
      <c r="D10" s="59">
        <v>1.8606109619140625</v>
      </c>
      <c r="E10" s="59">
        <v>2</v>
      </c>
      <c r="F10" s="59">
        <v>0</v>
      </c>
      <c r="G10" s="58">
        <v>0</v>
      </c>
      <c r="H10" s="59">
        <v>0</v>
      </c>
      <c r="I10" s="59">
        <v>0</v>
      </c>
      <c r="J10" s="59">
        <v>1.6110908985137939</v>
      </c>
      <c r="K10" s="58">
        <v>126.46546440752175</v>
      </c>
      <c r="L10" s="59">
        <v>1.4486376047134399</v>
      </c>
      <c r="M10" s="59">
        <v>1</v>
      </c>
    </row>
    <row r="11" spans="1:13" s="60" customFormat="1" ht="9" customHeight="1">
      <c r="A11" s="13" t="s">
        <v>17</v>
      </c>
      <c r="B11" s="57">
        <v>80.908477783203125</v>
      </c>
      <c r="C11" s="58">
        <v>46126.683830140646</v>
      </c>
      <c r="D11" s="59">
        <v>3.7486529350280762</v>
      </c>
      <c r="E11" s="59">
        <v>2</v>
      </c>
      <c r="F11" s="59">
        <v>0.2552206814289093</v>
      </c>
      <c r="G11" s="58">
        <v>55.405867980132399</v>
      </c>
      <c r="H11" s="59">
        <v>1.6521879434585571</v>
      </c>
      <c r="I11" s="59">
        <v>1</v>
      </c>
      <c r="J11" s="59">
        <v>6.4947428703308105</v>
      </c>
      <c r="K11" s="58">
        <v>9843.6889732705276</v>
      </c>
      <c r="L11" s="59">
        <v>11.358996391296387</v>
      </c>
      <c r="M11" s="59">
        <v>5</v>
      </c>
    </row>
    <row r="12" spans="1:13" s="60" customFormat="1" ht="9" customHeight="1">
      <c r="A12" s="13" t="s">
        <v>18</v>
      </c>
      <c r="B12" s="57">
        <v>86.106025695800781</v>
      </c>
      <c r="C12" s="58">
        <v>284.10961066559082</v>
      </c>
      <c r="D12" s="59">
        <v>2.5882327556610107</v>
      </c>
      <c r="E12" s="59">
        <v>2</v>
      </c>
      <c r="F12" s="59">
        <v>7.0236291885375977</v>
      </c>
      <c r="G12" s="58">
        <v>17.907733386227811</v>
      </c>
      <c r="H12" s="59">
        <v>2</v>
      </c>
      <c r="I12" s="59">
        <v>2</v>
      </c>
      <c r="J12" s="59">
        <v>20.82429313659668</v>
      </c>
      <c r="K12" s="58">
        <v>52.805434707821135</v>
      </c>
      <c r="L12" s="59">
        <v>1.9891122579574585</v>
      </c>
      <c r="M12" s="59">
        <v>2</v>
      </c>
    </row>
    <row r="13" spans="1:13" s="60" customFormat="1" ht="9" customHeight="1">
      <c r="A13" s="13" t="s">
        <v>19</v>
      </c>
      <c r="B13" s="57">
        <v>68.387741088867188</v>
      </c>
      <c r="C13" s="58">
        <v>151.08505844943596</v>
      </c>
      <c r="D13" s="59">
        <v>2.4065139293670654</v>
      </c>
      <c r="E13" s="59">
        <v>2</v>
      </c>
      <c r="F13" s="59">
        <v>24.925880432128906</v>
      </c>
      <c r="G13" s="58">
        <v>44.688696110079306</v>
      </c>
      <c r="H13" s="59">
        <v>1.9529551267623901</v>
      </c>
      <c r="I13" s="59">
        <v>1</v>
      </c>
      <c r="J13" s="59">
        <v>22.050498962402344</v>
      </c>
      <c r="K13" s="58">
        <v>64.359206855028759</v>
      </c>
      <c r="L13" s="59">
        <v>3.1793427467346191</v>
      </c>
      <c r="M13" s="59">
        <v>2</v>
      </c>
    </row>
    <row r="14" spans="1:13" s="60" customFormat="1" ht="9" customHeight="1">
      <c r="A14" s="13" t="s">
        <v>20</v>
      </c>
      <c r="B14" s="57">
        <v>89.684364318847656</v>
      </c>
      <c r="C14" s="58">
        <v>495.45032075168149</v>
      </c>
      <c r="D14" s="59">
        <v>3.0588202476501465</v>
      </c>
      <c r="E14" s="59">
        <v>2</v>
      </c>
      <c r="F14" s="59">
        <v>19.983486175537109</v>
      </c>
      <c r="G14" s="58">
        <v>82.490647055450452</v>
      </c>
      <c r="H14" s="59">
        <v>2.1506519317626953</v>
      </c>
      <c r="I14" s="59">
        <v>2</v>
      </c>
      <c r="J14" s="59">
        <v>5.0865778923034668</v>
      </c>
      <c r="K14" s="58">
        <v>76.554897946671474</v>
      </c>
      <c r="L14" s="59">
        <v>3.0185537338256836</v>
      </c>
      <c r="M14" s="59">
        <v>3</v>
      </c>
    </row>
    <row r="15" spans="1:13" s="60" customFormat="1" ht="9" customHeight="1">
      <c r="A15" s="13" t="s">
        <v>21</v>
      </c>
      <c r="B15" s="57">
        <v>96.051704406738281</v>
      </c>
      <c r="C15" s="58">
        <v>1105.3936261966205</v>
      </c>
      <c r="D15" s="59">
        <v>3.0525214672088623</v>
      </c>
      <c r="E15" s="59">
        <v>2</v>
      </c>
      <c r="F15" s="59">
        <v>6.7098259925842285</v>
      </c>
      <c r="G15" s="58">
        <v>96.792750890864497</v>
      </c>
      <c r="H15" s="59">
        <v>3.5833463668823242</v>
      </c>
      <c r="I15" s="59">
        <v>1</v>
      </c>
      <c r="J15" s="59">
        <v>9.0997829437255859</v>
      </c>
      <c r="K15" s="58">
        <v>156.71753998835413</v>
      </c>
      <c r="L15" s="59">
        <v>4.3142881393432617</v>
      </c>
      <c r="M15" s="59">
        <v>5</v>
      </c>
    </row>
    <row r="16" spans="1:13" s="60" customFormat="1" ht="9" customHeight="1">
      <c r="A16" s="13" t="s">
        <v>22</v>
      </c>
      <c r="B16" s="57">
        <v>82.54736328125</v>
      </c>
      <c r="C16" s="58">
        <v>458.95353016344342</v>
      </c>
      <c r="D16" s="59">
        <v>2.7044155597686768</v>
      </c>
      <c r="E16" s="59">
        <v>2</v>
      </c>
      <c r="F16" s="59">
        <v>18.365573883056641</v>
      </c>
      <c r="G16" s="58">
        <v>70.853096543210185</v>
      </c>
      <c r="H16" s="59">
        <v>2.0636358261108398</v>
      </c>
      <c r="I16" s="59">
        <v>1</v>
      </c>
      <c r="J16" s="59">
        <v>13.912956237792969</v>
      </c>
      <c r="K16" s="58">
        <v>68.948590741234298</v>
      </c>
      <c r="L16" s="59">
        <v>2.1534461975097656</v>
      </c>
      <c r="M16" s="59">
        <v>2</v>
      </c>
    </row>
    <row r="17" spans="1:13" s="60" customFormat="1" ht="9" customHeight="1">
      <c r="A17" s="13" t="s">
        <v>23</v>
      </c>
      <c r="B17" s="57">
        <v>85.375259399414063</v>
      </c>
      <c r="C17" s="58">
        <v>917.90211812013592</v>
      </c>
      <c r="D17" s="59">
        <v>4.6586027145385742</v>
      </c>
      <c r="E17" s="59">
        <v>3</v>
      </c>
      <c r="F17" s="59">
        <v>1.7159579992294312</v>
      </c>
      <c r="G17" s="58">
        <v>15.3440986577254</v>
      </c>
      <c r="H17" s="59">
        <v>3.9000861644744873</v>
      </c>
      <c r="I17" s="59">
        <v>3</v>
      </c>
      <c r="J17" s="59">
        <v>44.310176849365234</v>
      </c>
      <c r="K17" s="58">
        <v>473.22803258876655</v>
      </c>
      <c r="L17" s="59">
        <v>4.6580748558044434</v>
      </c>
      <c r="M17" s="59">
        <v>4</v>
      </c>
    </row>
    <row r="18" spans="1:13" s="60" customFormat="1" ht="9" customHeight="1">
      <c r="A18" s="13" t="s">
        <v>24</v>
      </c>
      <c r="B18" s="57">
        <v>100</v>
      </c>
      <c r="C18" s="58">
        <v>96.275014449589889</v>
      </c>
      <c r="D18" s="59">
        <v>1.7638752460479736</v>
      </c>
      <c r="E18" s="59">
        <v>1</v>
      </c>
      <c r="F18" s="59">
        <v>0</v>
      </c>
      <c r="G18" s="58">
        <v>0</v>
      </c>
      <c r="H18" s="59">
        <v>0</v>
      </c>
      <c r="I18" s="59">
        <v>0</v>
      </c>
      <c r="J18" s="59">
        <v>0</v>
      </c>
      <c r="K18" s="58">
        <v>0</v>
      </c>
      <c r="L18" s="59">
        <v>0</v>
      </c>
      <c r="M18" s="59">
        <v>0</v>
      </c>
    </row>
    <row r="19" spans="1:13" s="60" customFormat="1" ht="9" customHeight="1">
      <c r="A19" s="17"/>
      <c r="B19" s="57"/>
      <c r="C19" s="58"/>
      <c r="D19" s="59"/>
      <c r="E19" s="59"/>
      <c r="F19" s="59"/>
      <c r="G19" s="58"/>
      <c r="H19" s="59"/>
      <c r="I19" s="59"/>
      <c r="J19" s="59"/>
      <c r="K19" s="58"/>
      <c r="L19" s="59"/>
      <c r="M19" s="59"/>
    </row>
    <row r="20" spans="1:13" s="64" customFormat="1" ht="9" customHeight="1" thickBot="1">
      <c r="A20" s="21" t="s">
        <v>25</v>
      </c>
      <c r="B20" s="61">
        <v>85.958976745605469</v>
      </c>
      <c r="C20" s="62">
        <f>SUM(C5:C18)</f>
        <v>62827.353167799658</v>
      </c>
      <c r="D20" s="63">
        <v>3.1841747760772705</v>
      </c>
      <c r="E20" s="63">
        <v>2</v>
      </c>
      <c r="F20" s="63">
        <v>2.1319890022277832</v>
      </c>
      <c r="G20" s="62">
        <f>SUM(G5:G18)</f>
        <v>1436.9408085769667</v>
      </c>
      <c r="H20" s="63">
        <v>3.2153646945953369</v>
      </c>
      <c r="I20" s="63">
        <v>4</v>
      </c>
      <c r="J20" s="63">
        <v>7.150932788848877</v>
      </c>
      <c r="K20" s="62">
        <f>SUM(K5:K18)</f>
        <v>12418.22841315858</v>
      </c>
      <c r="L20" s="63">
        <v>8.2690343856811523</v>
      </c>
      <c r="M20" s="63">
        <v>4</v>
      </c>
    </row>
    <row r="21" spans="1:13" ht="14.5">
      <c r="A21" s="13" t="s">
        <v>26</v>
      </c>
    </row>
  </sheetData>
  <mergeCells count="5">
    <mergeCell ref="A2:M2"/>
    <mergeCell ref="A3:A4"/>
    <mergeCell ref="B3:E3"/>
    <mergeCell ref="F3:I3"/>
    <mergeCell ref="J3:M3"/>
  </mergeCells>
  <pageMargins left="0.7" right="0.7" top="0.75" bottom="0.75" header="0.3" footer="0.3"/>
  <pageSetup scale="103" orientation="landscape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48C12-1034-4E05-A33A-6A2C03E2F5CD}">
  <dimension ref="A2:O142"/>
  <sheetViews>
    <sheetView view="pageBreakPreview" zoomScale="130" zoomScaleNormal="120" zoomScaleSheetLayoutView="130" workbookViewId="0">
      <pane xSplit="3" ySplit="4" topLeftCell="E5" activePane="bottomRight" state="frozen"/>
      <selection activeCell="O5" sqref="O5"/>
      <selection pane="topRight" activeCell="O5" sqref="O5"/>
      <selection pane="bottomLeft" activeCell="O5" sqref="O5"/>
      <selection pane="bottomRight" activeCell="H12" sqref="H12"/>
    </sheetView>
  </sheetViews>
  <sheetFormatPr defaultRowHeight="14.5"/>
  <cols>
    <col min="2" max="2" width="10" bestFit="1" customWidth="1"/>
    <col min="3" max="3" width="11.36328125" bestFit="1" customWidth="1"/>
    <col min="4" max="4" width="11.1796875" style="27" customWidth="1"/>
    <col min="5" max="5" width="9.6328125" style="65" bestFit="1" customWidth="1"/>
    <col min="6" max="6" width="6.36328125" style="27" customWidth="1"/>
    <col min="7" max="7" width="7.54296875" style="27" customWidth="1"/>
    <col min="8" max="8" width="13.54296875" style="27" bestFit="1" customWidth="1"/>
    <col min="9" max="9" width="7.453125" style="65" bestFit="1" customWidth="1"/>
    <col min="10" max="10" width="7.6328125" style="27" bestFit="1" customWidth="1"/>
    <col min="11" max="11" width="8.90625" style="27" bestFit="1" customWidth="1"/>
    <col min="12" max="12" width="11.1796875" style="27" bestFit="1" customWidth="1"/>
    <col min="13" max="13" width="7.54296875" style="65" bestFit="1" customWidth="1"/>
    <col min="14" max="14" width="7.6328125" style="27" bestFit="1" customWidth="1"/>
    <col min="15" max="15" width="8.81640625" style="27" bestFit="1" customWidth="1"/>
  </cols>
  <sheetData>
    <row r="2" spans="1:15" ht="16" thickBot="1">
      <c r="A2" s="1" t="s">
        <v>192</v>
      </c>
      <c r="B2" s="1"/>
      <c r="C2" s="1"/>
      <c r="D2" s="1"/>
      <c r="E2" s="1"/>
      <c r="F2" s="1"/>
      <c r="G2" s="1"/>
      <c r="H2" s="1"/>
      <c r="I2" s="1"/>
      <c r="J2" s="1"/>
    </row>
    <row r="3" spans="1:15" s="9" customFormat="1" ht="21" customHeight="1" thickBot="1">
      <c r="B3" s="66"/>
      <c r="C3" s="67"/>
      <c r="D3" s="68" t="s">
        <v>184</v>
      </c>
      <c r="E3" s="69"/>
      <c r="F3" s="69"/>
      <c r="G3" s="70"/>
      <c r="H3" s="68" t="s">
        <v>185</v>
      </c>
      <c r="I3" s="69"/>
      <c r="J3" s="69"/>
      <c r="K3" s="71"/>
      <c r="L3" s="72" t="s">
        <v>186</v>
      </c>
      <c r="M3" s="72"/>
      <c r="N3" s="72"/>
      <c r="O3" s="71"/>
    </row>
    <row r="4" spans="1:15" s="12" customFormat="1" ht="42.5" thickTop="1">
      <c r="A4" s="47" t="s">
        <v>28</v>
      </c>
      <c r="B4" s="47" t="s">
        <v>1</v>
      </c>
      <c r="C4" s="34" t="s">
        <v>29</v>
      </c>
      <c r="D4" s="35" t="s">
        <v>187</v>
      </c>
      <c r="E4" s="73" t="s">
        <v>5</v>
      </c>
      <c r="F4" s="35" t="s">
        <v>188</v>
      </c>
      <c r="G4" s="35" t="s">
        <v>189</v>
      </c>
      <c r="H4" s="35" t="s">
        <v>190</v>
      </c>
      <c r="I4" s="73" t="s">
        <v>5</v>
      </c>
      <c r="J4" s="35" t="s">
        <v>188</v>
      </c>
      <c r="K4" s="35" t="s">
        <v>8</v>
      </c>
      <c r="L4" s="35" t="s">
        <v>191</v>
      </c>
      <c r="M4" s="73" t="s">
        <v>5</v>
      </c>
      <c r="N4" s="35" t="s">
        <v>188</v>
      </c>
      <c r="O4" s="35" t="s">
        <v>189</v>
      </c>
    </row>
    <row r="5" spans="1:15" s="60" customFormat="1" ht="10">
      <c r="A5" s="74" t="s">
        <v>30</v>
      </c>
      <c r="B5" s="74" t="s">
        <v>11</v>
      </c>
      <c r="C5" s="74" t="s">
        <v>31</v>
      </c>
      <c r="D5" s="75">
        <v>100</v>
      </c>
      <c r="E5" s="76">
        <v>258.26272534826552</v>
      </c>
      <c r="F5" s="75">
        <v>4.4054055213928223</v>
      </c>
      <c r="G5" s="75">
        <v>5</v>
      </c>
      <c r="H5" s="75">
        <v>29.729730606079102</v>
      </c>
      <c r="I5" s="76">
        <v>69.715091505053266</v>
      </c>
      <c r="J5" s="75">
        <v>4</v>
      </c>
      <c r="K5" s="75">
        <v>4</v>
      </c>
      <c r="L5" s="75">
        <v>0</v>
      </c>
      <c r="M5" s="76">
        <v>0</v>
      </c>
      <c r="N5" s="75">
        <v>0</v>
      </c>
      <c r="O5" s="75">
        <v>0</v>
      </c>
    </row>
    <row r="6" spans="1:15" s="60" customFormat="1" ht="10">
      <c r="A6" s="74" t="s">
        <v>30</v>
      </c>
      <c r="B6" s="74" t="s">
        <v>11</v>
      </c>
      <c r="C6" s="74" t="s">
        <v>32</v>
      </c>
      <c r="D6" s="75">
        <v>100</v>
      </c>
      <c r="E6" s="76">
        <v>52.751033060388949</v>
      </c>
      <c r="F6" s="75">
        <v>1.9373296499252319</v>
      </c>
      <c r="G6" s="75">
        <v>1</v>
      </c>
      <c r="H6" s="75">
        <v>0</v>
      </c>
      <c r="I6" s="76">
        <v>0</v>
      </c>
      <c r="J6" s="75">
        <v>0</v>
      </c>
      <c r="K6" s="75">
        <v>0</v>
      </c>
      <c r="L6" s="75">
        <v>0</v>
      </c>
      <c r="M6" s="76">
        <v>0</v>
      </c>
      <c r="N6" s="75">
        <v>0</v>
      </c>
      <c r="O6" s="75">
        <v>0</v>
      </c>
    </row>
    <row r="7" spans="1:15" s="60" customFormat="1" ht="10">
      <c r="A7" s="74" t="s">
        <v>30</v>
      </c>
      <c r="B7" s="74" t="s">
        <v>11</v>
      </c>
      <c r="C7" s="74" t="s">
        <v>33</v>
      </c>
      <c r="D7" s="75">
        <v>0</v>
      </c>
      <c r="E7" s="76">
        <v>5</v>
      </c>
      <c r="F7" s="75">
        <v>0</v>
      </c>
      <c r="G7" s="75">
        <v>5</v>
      </c>
      <c r="H7" s="75">
        <v>0</v>
      </c>
      <c r="I7" s="76">
        <v>0</v>
      </c>
      <c r="J7" s="75">
        <v>0</v>
      </c>
      <c r="K7" s="75">
        <v>0</v>
      </c>
      <c r="L7" s="75">
        <v>0</v>
      </c>
      <c r="M7" s="76">
        <v>0</v>
      </c>
      <c r="N7" s="75">
        <v>0</v>
      </c>
      <c r="O7" s="75">
        <v>0</v>
      </c>
    </row>
    <row r="8" spans="1:15" s="60" customFormat="1" ht="10">
      <c r="A8" s="74" t="s">
        <v>30</v>
      </c>
      <c r="B8" s="74" t="s">
        <v>11</v>
      </c>
      <c r="C8" s="74" t="s">
        <v>34</v>
      </c>
      <c r="D8" s="75">
        <v>100</v>
      </c>
      <c r="E8" s="76">
        <v>11.963024253423528</v>
      </c>
      <c r="F8" s="75">
        <v>1</v>
      </c>
      <c r="G8" s="75">
        <v>1</v>
      </c>
      <c r="H8" s="75">
        <v>0</v>
      </c>
      <c r="I8" s="76">
        <v>0</v>
      </c>
      <c r="J8" s="75">
        <v>0</v>
      </c>
      <c r="K8" s="75">
        <v>0</v>
      </c>
      <c r="L8" s="75">
        <v>0</v>
      </c>
      <c r="M8" s="76">
        <v>0</v>
      </c>
      <c r="N8" s="75">
        <v>0</v>
      </c>
      <c r="O8" s="75">
        <v>0</v>
      </c>
    </row>
    <row r="9" spans="1:15" s="60" customFormat="1" ht="10">
      <c r="A9" s="74" t="s">
        <v>30</v>
      </c>
      <c r="B9" s="74" t="s">
        <v>11</v>
      </c>
      <c r="C9" s="74" t="s">
        <v>35</v>
      </c>
      <c r="D9" s="75">
        <v>93.958663940429688</v>
      </c>
      <c r="E9" s="76">
        <v>72.065572097313961</v>
      </c>
      <c r="F9" s="75">
        <v>1.8121827840805054</v>
      </c>
      <c r="G9" s="75">
        <v>2</v>
      </c>
      <c r="H9" s="75">
        <v>3.0206677913665771</v>
      </c>
      <c r="I9" s="76">
        <v>1.2324445273168003</v>
      </c>
      <c r="J9" s="75">
        <v>1</v>
      </c>
      <c r="K9" s="75">
        <v>1</v>
      </c>
      <c r="L9" s="75">
        <v>6.0413355827331543</v>
      </c>
      <c r="M9" s="76">
        <v>3.6973335819504012</v>
      </c>
      <c r="N9" s="75">
        <v>1.5</v>
      </c>
      <c r="O9" s="75">
        <v>1.5</v>
      </c>
    </row>
    <row r="10" spans="1:15" s="60" customFormat="1" ht="10">
      <c r="A10" s="74" t="s">
        <v>30</v>
      </c>
      <c r="B10" s="74" t="s">
        <v>11</v>
      </c>
      <c r="C10" s="74" t="s">
        <v>36</v>
      </c>
      <c r="D10" s="75">
        <v>100</v>
      </c>
      <c r="E10" s="76">
        <v>9.9023351115421931</v>
      </c>
      <c r="F10" s="75">
        <v>1</v>
      </c>
      <c r="G10" s="75">
        <v>1</v>
      </c>
      <c r="H10" s="75">
        <v>0</v>
      </c>
      <c r="I10" s="76">
        <v>0</v>
      </c>
      <c r="J10" s="75">
        <v>0</v>
      </c>
      <c r="K10" s="75">
        <v>0</v>
      </c>
      <c r="L10" s="75">
        <v>0</v>
      </c>
      <c r="M10" s="76">
        <v>0</v>
      </c>
      <c r="N10" s="75">
        <v>0</v>
      </c>
      <c r="O10" s="75">
        <v>0</v>
      </c>
    </row>
    <row r="11" spans="1:15" s="60" customFormat="1" ht="10">
      <c r="A11" s="74" t="s">
        <v>30</v>
      </c>
      <c r="B11" s="74" t="s">
        <v>11</v>
      </c>
      <c r="C11" s="74" t="s">
        <v>37</v>
      </c>
      <c r="D11" s="75">
        <v>100</v>
      </c>
      <c r="E11" s="76">
        <v>170.91360066143037</v>
      </c>
      <c r="F11" s="75">
        <v>5</v>
      </c>
      <c r="G11" s="75">
        <v>5</v>
      </c>
      <c r="H11" s="75">
        <v>100</v>
      </c>
      <c r="I11" s="76">
        <v>34.182720132286072</v>
      </c>
      <c r="J11" s="75">
        <v>1</v>
      </c>
      <c r="K11" s="75">
        <v>1</v>
      </c>
      <c r="L11" s="75">
        <v>0</v>
      </c>
      <c r="M11" s="76">
        <v>0</v>
      </c>
      <c r="N11" s="75">
        <v>0</v>
      </c>
      <c r="O11" s="75">
        <v>0</v>
      </c>
    </row>
    <row r="12" spans="1:15" s="60" customFormat="1" ht="10">
      <c r="A12" s="74" t="s">
        <v>30</v>
      </c>
      <c r="B12" s="74" t="s">
        <v>11</v>
      </c>
      <c r="C12" s="74" t="s">
        <v>38</v>
      </c>
      <c r="D12" s="75">
        <v>100</v>
      </c>
      <c r="E12" s="76">
        <v>34.249250428501469</v>
      </c>
      <c r="F12" s="75">
        <v>1</v>
      </c>
      <c r="G12" s="75">
        <v>1</v>
      </c>
      <c r="H12" s="75">
        <v>0</v>
      </c>
      <c r="I12" s="76">
        <v>0</v>
      </c>
      <c r="J12" s="75">
        <v>0</v>
      </c>
      <c r="K12" s="75">
        <v>0</v>
      </c>
      <c r="L12" s="75">
        <v>0</v>
      </c>
      <c r="M12" s="76">
        <v>0</v>
      </c>
      <c r="N12" s="75">
        <v>0</v>
      </c>
      <c r="O12" s="75">
        <v>0</v>
      </c>
    </row>
    <row r="13" spans="1:15" s="60" customFormat="1" ht="10">
      <c r="A13" s="74" t="s">
        <v>39</v>
      </c>
      <c r="B13" s="74" t="s">
        <v>12</v>
      </c>
      <c r="C13" s="74" t="s">
        <v>40</v>
      </c>
      <c r="D13" s="75">
        <v>100</v>
      </c>
      <c r="E13" s="76">
        <v>175.89954115285343</v>
      </c>
      <c r="F13" s="75">
        <v>3</v>
      </c>
      <c r="G13" s="75">
        <v>4</v>
      </c>
      <c r="H13" s="75">
        <v>0</v>
      </c>
      <c r="I13" s="76">
        <v>0</v>
      </c>
      <c r="J13" s="75">
        <v>0</v>
      </c>
      <c r="K13" s="75">
        <v>0</v>
      </c>
      <c r="L13" s="75">
        <v>33.333332061767578</v>
      </c>
      <c r="M13" s="76">
        <v>78.177573845712644</v>
      </c>
      <c r="N13" s="75">
        <v>4</v>
      </c>
      <c r="O13" s="75">
        <v>4</v>
      </c>
    </row>
    <row r="14" spans="1:15" s="60" customFormat="1" ht="10">
      <c r="A14" s="74" t="s">
        <v>39</v>
      </c>
      <c r="B14" s="74" t="s">
        <v>12</v>
      </c>
      <c r="C14" s="74" t="s">
        <v>41</v>
      </c>
      <c r="D14" s="75">
        <v>94.0262451171875</v>
      </c>
      <c r="E14" s="76">
        <v>103.33448010184793</v>
      </c>
      <c r="F14" s="75">
        <v>3.3415257930755615</v>
      </c>
      <c r="G14" s="75">
        <v>2</v>
      </c>
      <c r="H14" s="75">
        <v>5.9737515449523926</v>
      </c>
      <c r="I14" s="76">
        <v>151.24942632391526</v>
      </c>
      <c r="J14" s="75">
        <v>80</v>
      </c>
      <c r="K14" s="75">
        <v>80</v>
      </c>
      <c r="L14" s="75">
        <v>17.794153213500977</v>
      </c>
      <c r="M14" s="76">
        <v>156.84082798854936</v>
      </c>
      <c r="N14" s="75">
        <v>27.850000381469727</v>
      </c>
      <c r="O14" s="75">
        <v>2</v>
      </c>
    </row>
    <row r="15" spans="1:15" s="60" customFormat="1" ht="10">
      <c r="A15" s="74" t="s">
        <v>39</v>
      </c>
      <c r="B15" s="74" t="s">
        <v>12</v>
      </c>
      <c r="C15" s="74" t="s">
        <v>42</v>
      </c>
      <c r="D15" s="75">
        <v>94.493850708007813</v>
      </c>
      <c r="E15" s="76">
        <v>242.68619889562765</v>
      </c>
      <c r="F15" s="75">
        <v>3.010366678237915</v>
      </c>
      <c r="G15" s="75">
        <v>2</v>
      </c>
      <c r="H15" s="75">
        <v>10.979927062988281</v>
      </c>
      <c r="I15" s="76">
        <v>11.353999209304805</v>
      </c>
      <c r="J15" s="75">
        <v>1.2466930150985718</v>
      </c>
      <c r="K15" s="75">
        <v>1</v>
      </c>
      <c r="L15" s="75">
        <v>2.708672046661377</v>
      </c>
      <c r="M15" s="76">
        <v>82.824515579541952</v>
      </c>
      <c r="N15" s="75">
        <v>4</v>
      </c>
      <c r="O15" s="75">
        <v>32</v>
      </c>
    </row>
    <row r="16" spans="1:15" s="60" customFormat="1" ht="10">
      <c r="A16" s="74" t="s">
        <v>39</v>
      </c>
      <c r="B16" s="74" t="s">
        <v>12</v>
      </c>
      <c r="C16" s="74" t="s">
        <v>43</v>
      </c>
      <c r="D16" s="75">
        <v>0</v>
      </c>
      <c r="E16" s="76">
        <v>0</v>
      </c>
      <c r="F16" s="75">
        <v>0</v>
      </c>
      <c r="G16" s="75">
        <v>0</v>
      </c>
      <c r="H16" s="75">
        <v>0</v>
      </c>
      <c r="I16" s="76">
        <v>0</v>
      </c>
      <c r="J16" s="75">
        <v>0</v>
      </c>
      <c r="K16" s="75">
        <v>0</v>
      </c>
      <c r="L16" s="75">
        <v>0</v>
      </c>
      <c r="M16" s="76">
        <v>0</v>
      </c>
      <c r="N16" s="75">
        <v>0</v>
      </c>
      <c r="O16" s="75">
        <v>0</v>
      </c>
    </row>
    <row r="17" spans="1:15" s="60" customFormat="1" ht="10">
      <c r="A17" s="74" t="s">
        <v>39</v>
      </c>
      <c r="B17" s="74" t="s">
        <v>12</v>
      </c>
      <c r="C17" s="74" t="s">
        <v>44</v>
      </c>
      <c r="D17" s="75">
        <v>100</v>
      </c>
      <c r="E17" s="76">
        <v>223.91593983241185</v>
      </c>
      <c r="F17" s="75">
        <v>3.3596575260162354</v>
      </c>
      <c r="G17" s="75">
        <v>1</v>
      </c>
      <c r="H17" s="75">
        <v>17.507135391235352</v>
      </c>
      <c r="I17" s="76">
        <v>11.564013857027412</v>
      </c>
      <c r="J17" s="75">
        <v>1</v>
      </c>
      <c r="K17" s="75">
        <v>1</v>
      </c>
      <c r="L17" s="75">
        <v>29.495718002319336</v>
      </c>
      <c r="M17" s="76">
        <v>177.34564489731778</v>
      </c>
      <c r="N17" s="75">
        <v>9</v>
      </c>
      <c r="O17" s="75">
        <v>8</v>
      </c>
    </row>
    <row r="18" spans="1:15" s="60" customFormat="1" ht="10">
      <c r="A18" s="74" t="s">
        <v>39</v>
      </c>
      <c r="B18" s="74" t="s">
        <v>12</v>
      </c>
      <c r="C18" s="74" t="s">
        <v>45</v>
      </c>
      <c r="D18" s="75">
        <v>100</v>
      </c>
      <c r="E18" s="76">
        <v>68.796313574397971</v>
      </c>
      <c r="F18" s="75">
        <v>2.655735969543457</v>
      </c>
      <c r="G18" s="75">
        <v>2</v>
      </c>
      <c r="H18" s="75">
        <v>0</v>
      </c>
      <c r="I18" s="76">
        <v>0</v>
      </c>
      <c r="J18" s="75">
        <v>0</v>
      </c>
      <c r="K18" s="75">
        <v>0</v>
      </c>
      <c r="L18" s="75">
        <v>19.793750762939453</v>
      </c>
      <c r="M18" s="76">
        <v>8.3395674797387915</v>
      </c>
      <c r="N18" s="75">
        <v>1.6601178646087646</v>
      </c>
      <c r="O18" s="75">
        <v>1</v>
      </c>
    </row>
    <row r="19" spans="1:15" s="60" customFormat="1" ht="10">
      <c r="A19" s="74" t="s">
        <v>39</v>
      </c>
      <c r="B19" s="74" t="s">
        <v>12</v>
      </c>
      <c r="C19" s="74" t="s">
        <v>46</v>
      </c>
      <c r="D19" s="75">
        <v>0</v>
      </c>
      <c r="E19" s="76">
        <v>0</v>
      </c>
      <c r="F19" s="75">
        <v>0</v>
      </c>
      <c r="G19" s="75">
        <v>0</v>
      </c>
      <c r="H19" s="75">
        <v>100</v>
      </c>
      <c r="I19" s="76">
        <v>32.395050412465629</v>
      </c>
      <c r="J19" s="75">
        <v>4</v>
      </c>
      <c r="K19" s="75">
        <v>4</v>
      </c>
      <c r="L19" s="75">
        <v>0</v>
      </c>
      <c r="M19" s="76">
        <v>0</v>
      </c>
      <c r="N19" s="75">
        <v>0</v>
      </c>
      <c r="O19" s="75">
        <v>0</v>
      </c>
    </row>
    <row r="20" spans="1:15" s="60" customFormat="1" ht="10">
      <c r="A20" s="74" t="s">
        <v>39</v>
      </c>
      <c r="B20" s="74" t="s">
        <v>12</v>
      </c>
      <c r="C20" s="74" t="s">
        <v>47</v>
      </c>
      <c r="D20" s="75">
        <v>100</v>
      </c>
      <c r="E20" s="76">
        <v>46.238917383821004</v>
      </c>
      <c r="F20" s="75">
        <v>2.5091743469238281</v>
      </c>
      <c r="G20" s="75">
        <v>4</v>
      </c>
      <c r="H20" s="75">
        <v>0</v>
      </c>
      <c r="I20" s="76">
        <v>0</v>
      </c>
      <c r="J20" s="75">
        <v>0</v>
      </c>
      <c r="K20" s="75">
        <v>0</v>
      </c>
      <c r="L20" s="75">
        <v>0</v>
      </c>
      <c r="M20" s="76">
        <v>0</v>
      </c>
      <c r="N20" s="75">
        <v>0</v>
      </c>
      <c r="O20" s="75">
        <v>0</v>
      </c>
    </row>
    <row r="21" spans="1:15" s="60" customFormat="1" ht="10">
      <c r="A21" s="74" t="s">
        <v>39</v>
      </c>
      <c r="B21" s="74" t="s">
        <v>12</v>
      </c>
      <c r="C21" s="74" t="s">
        <v>48</v>
      </c>
      <c r="D21" s="75">
        <v>0</v>
      </c>
      <c r="E21" s="76">
        <v>0</v>
      </c>
      <c r="F21" s="75">
        <v>0</v>
      </c>
      <c r="G21" s="75">
        <v>0</v>
      </c>
      <c r="H21" s="75">
        <v>0</v>
      </c>
      <c r="I21" s="76">
        <v>0</v>
      </c>
      <c r="J21" s="75">
        <v>0</v>
      </c>
      <c r="K21" s="75">
        <v>0</v>
      </c>
      <c r="L21" s="75">
        <v>0</v>
      </c>
      <c r="M21" s="76">
        <v>0</v>
      </c>
      <c r="N21" s="75">
        <v>0</v>
      </c>
      <c r="O21" s="75">
        <v>0</v>
      </c>
    </row>
    <row r="22" spans="1:15" s="60" customFormat="1" ht="10">
      <c r="A22" s="74" t="s">
        <v>39</v>
      </c>
      <c r="B22" s="74" t="s">
        <v>12</v>
      </c>
      <c r="C22" s="74" t="s">
        <v>49</v>
      </c>
      <c r="D22" s="75">
        <v>100</v>
      </c>
      <c r="E22" s="76">
        <v>62.531033080761404</v>
      </c>
      <c r="F22" s="75">
        <v>3</v>
      </c>
      <c r="G22" s="75">
        <v>3</v>
      </c>
      <c r="H22" s="75">
        <v>0</v>
      </c>
      <c r="I22" s="76">
        <v>0</v>
      </c>
      <c r="J22" s="75">
        <v>0</v>
      </c>
      <c r="K22" s="75">
        <v>0</v>
      </c>
      <c r="L22" s="75">
        <v>100</v>
      </c>
      <c r="M22" s="76">
        <v>62.531033080761404</v>
      </c>
      <c r="N22" s="75">
        <v>3</v>
      </c>
      <c r="O22" s="75">
        <v>3</v>
      </c>
    </row>
    <row r="23" spans="1:15" s="60" customFormat="1" ht="10">
      <c r="A23" s="74" t="s">
        <v>39</v>
      </c>
      <c r="B23" s="74" t="s">
        <v>12</v>
      </c>
      <c r="C23" s="74" t="s">
        <v>50</v>
      </c>
      <c r="D23" s="75">
        <v>92.2322998046875</v>
      </c>
      <c r="E23" s="76">
        <v>301.94823265131186</v>
      </c>
      <c r="F23" s="75">
        <v>7.1110405921936035</v>
      </c>
      <c r="G23" s="75">
        <v>4</v>
      </c>
      <c r="H23" s="75">
        <v>12.643793106079102</v>
      </c>
      <c r="I23" s="76">
        <v>15.314297197732019</v>
      </c>
      <c r="J23" s="75">
        <v>2.7555291652679443</v>
      </c>
      <c r="K23" s="75">
        <v>3</v>
      </c>
      <c r="L23" s="75">
        <v>8.6253280639648438</v>
      </c>
      <c r="M23" s="76">
        <v>18.130762884959886</v>
      </c>
      <c r="N23" s="75">
        <v>4.7821784019470215</v>
      </c>
      <c r="O23" s="75">
        <v>3</v>
      </c>
    </row>
    <row r="24" spans="1:15" s="60" customFormat="1" ht="10">
      <c r="A24" s="74" t="s">
        <v>39</v>
      </c>
      <c r="B24" s="74" t="s">
        <v>12</v>
      </c>
      <c r="C24" s="74" t="s">
        <v>51</v>
      </c>
      <c r="D24" s="75">
        <v>100</v>
      </c>
      <c r="E24" s="76">
        <v>21.213292109162897</v>
      </c>
      <c r="F24" s="75">
        <v>2.009580135345459</v>
      </c>
      <c r="G24" s="75">
        <v>2</v>
      </c>
      <c r="H24" s="75">
        <v>0</v>
      </c>
      <c r="I24" s="76">
        <v>0</v>
      </c>
      <c r="J24" s="75">
        <v>0</v>
      </c>
      <c r="K24" s="75">
        <v>0</v>
      </c>
      <c r="L24" s="75">
        <v>0</v>
      </c>
      <c r="M24" s="76">
        <v>0</v>
      </c>
      <c r="N24" s="75">
        <v>0</v>
      </c>
      <c r="O24" s="75">
        <v>0</v>
      </c>
    </row>
    <row r="25" spans="1:15" s="60" customFormat="1" ht="10">
      <c r="A25" s="74" t="s">
        <v>52</v>
      </c>
      <c r="B25" s="74" t="s">
        <v>13</v>
      </c>
      <c r="C25" s="74" t="s">
        <v>53</v>
      </c>
      <c r="D25" s="75">
        <v>49.822063446044922</v>
      </c>
      <c r="E25" s="76">
        <v>4.666666666666667</v>
      </c>
      <c r="F25" s="75">
        <v>1</v>
      </c>
      <c r="G25" s="75">
        <v>1</v>
      </c>
      <c r="H25" s="75">
        <v>0</v>
      </c>
      <c r="I25" s="76">
        <v>0</v>
      </c>
      <c r="J25" s="75">
        <v>0</v>
      </c>
      <c r="K25" s="75">
        <v>0</v>
      </c>
      <c r="L25" s="75">
        <v>50.177936553955078</v>
      </c>
      <c r="M25" s="76">
        <v>9.3999996185302734</v>
      </c>
      <c r="N25" s="75">
        <v>2</v>
      </c>
      <c r="O25" s="75">
        <v>2</v>
      </c>
    </row>
    <row r="26" spans="1:15" s="60" customFormat="1" ht="10">
      <c r="A26" s="74" t="s">
        <v>52</v>
      </c>
      <c r="B26" s="74" t="s">
        <v>13</v>
      </c>
      <c r="C26" s="74" t="s">
        <v>54</v>
      </c>
      <c r="D26" s="75">
        <v>54.708347320556641</v>
      </c>
      <c r="E26" s="76">
        <v>5.9324140232558724</v>
      </c>
      <c r="F26" s="75">
        <v>1.8048779964447021</v>
      </c>
      <c r="G26" s="75">
        <v>1</v>
      </c>
      <c r="H26" s="75">
        <v>45.291652679443359</v>
      </c>
      <c r="I26" s="76">
        <v>10.884490902900351</v>
      </c>
      <c r="J26" s="75">
        <v>4</v>
      </c>
      <c r="K26" s="75">
        <v>4</v>
      </c>
      <c r="L26" s="75">
        <v>0</v>
      </c>
      <c r="M26" s="76">
        <v>0</v>
      </c>
      <c r="N26" s="75">
        <v>0</v>
      </c>
      <c r="O26" s="75">
        <v>0</v>
      </c>
    </row>
    <row r="27" spans="1:15" s="60" customFormat="1" ht="10">
      <c r="A27" s="74" t="s">
        <v>52</v>
      </c>
      <c r="B27" s="74" t="s">
        <v>13</v>
      </c>
      <c r="C27" s="74" t="s">
        <v>55</v>
      </c>
      <c r="D27" s="75">
        <v>50.914203643798828</v>
      </c>
      <c r="E27" s="76">
        <v>16.931197637447262</v>
      </c>
      <c r="F27" s="75">
        <v>1.5248619318008423</v>
      </c>
      <c r="G27" s="75">
        <v>2</v>
      </c>
      <c r="H27" s="75">
        <v>23.066104888916016</v>
      </c>
      <c r="I27" s="76">
        <v>5.0302833560531726</v>
      </c>
      <c r="J27" s="75">
        <v>1</v>
      </c>
      <c r="K27" s="75">
        <v>1</v>
      </c>
      <c r="L27" s="75">
        <v>26.019691467285156</v>
      </c>
      <c r="M27" s="76">
        <v>11.348810010607767</v>
      </c>
      <c r="N27" s="75">
        <v>2</v>
      </c>
      <c r="O27" s="75">
        <v>2</v>
      </c>
    </row>
    <row r="28" spans="1:15" s="60" customFormat="1" ht="10">
      <c r="A28" s="74" t="s">
        <v>52</v>
      </c>
      <c r="B28" s="74" t="s">
        <v>13</v>
      </c>
      <c r="C28" s="74" t="s">
        <v>56</v>
      </c>
      <c r="D28" s="75">
        <v>75</v>
      </c>
      <c r="E28" s="76">
        <v>8.2999742864489576</v>
      </c>
      <c r="F28" s="75">
        <v>2.6666667461395264</v>
      </c>
      <c r="G28" s="75">
        <v>1</v>
      </c>
      <c r="H28" s="75">
        <v>0</v>
      </c>
      <c r="I28" s="76">
        <v>0</v>
      </c>
      <c r="J28" s="75">
        <v>0</v>
      </c>
      <c r="K28" s="75">
        <v>0</v>
      </c>
      <c r="L28" s="75">
        <v>50</v>
      </c>
      <c r="M28" s="76">
        <v>7.2624775006428379</v>
      </c>
      <c r="N28" s="75">
        <v>3.5</v>
      </c>
      <c r="O28" s="75">
        <v>3.5</v>
      </c>
    </row>
    <row r="29" spans="1:15" s="60" customFormat="1" ht="10">
      <c r="A29" s="74" t="s">
        <v>52</v>
      </c>
      <c r="B29" s="74" t="s">
        <v>13</v>
      </c>
      <c r="C29" s="74" t="s">
        <v>57</v>
      </c>
      <c r="D29" s="75">
        <v>0</v>
      </c>
      <c r="E29" s="76">
        <v>0</v>
      </c>
      <c r="F29" s="75">
        <v>0</v>
      </c>
      <c r="G29" s="75">
        <v>0</v>
      </c>
      <c r="H29" s="75">
        <v>0</v>
      </c>
      <c r="I29" s="76">
        <v>0</v>
      </c>
      <c r="J29" s="75">
        <v>0</v>
      </c>
      <c r="K29" s="75">
        <v>0</v>
      </c>
      <c r="L29" s="75">
        <v>0</v>
      </c>
      <c r="M29" s="76">
        <v>0</v>
      </c>
      <c r="N29" s="75">
        <v>0</v>
      </c>
      <c r="O29" s="75">
        <v>0</v>
      </c>
    </row>
    <row r="30" spans="1:15" s="60" customFormat="1" ht="10">
      <c r="A30" s="74" t="s">
        <v>52</v>
      </c>
      <c r="B30" s="74" t="s">
        <v>13</v>
      </c>
      <c r="C30" s="74" t="s">
        <v>58</v>
      </c>
      <c r="D30" s="75">
        <v>54.545455932617188</v>
      </c>
      <c r="E30" s="76">
        <v>1.7485334837897655</v>
      </c>
      <c r="F30" s="75">
        <v>1</v>
      </c>
      <c r="G30" s="75">
        <v>1</v>
      </c>
      <c r="H30" s="75">
        <v>45.454544067382813</v>
      </c>
      <c r="I30" s="76">
        <v>5.8284449459658854</v>
      </c>
      <c r="J30" s="75">
        <v>4</v>
      </c>
      <c r="K30" s="75">
        <v>4</v>
      </c>
      <c r="L30" s="75">
        <v>45.454544067382813</v>
      </c>
      <c r="M30" s="76">
        <v>5.8284449459658854</v>
      </c>
      <c r="N30" s="75">
        <v>4</v>
      </c>
      <c r="O30" s="75">
        <v>4</v>
      </c>
    </row>
    <row r="31" spans="1:15" s="60" customFormat="1" ht="10">
      <c r="A31" s="74" t="s">
        <v>52</v>
      </c>
      <c r="B31" s="74" t="s">
        <v>13</v>
      </c>
      <c r="C31" s="74" t="s">
        <v>59</v>
      </c>
      <c r="D31" s="75">
        <v>100</v>
      </c>
      <c r="E31" s="76">
        <v>39.897301782885307</v>
      </c>
      <c r="F31" s="75">
        <v>7.2297296524047852</v>
      </c>
      <c r="G31" s="75">
        <v>4</v>
      </c>
      <c r="H31" s="75">
        <v>0</v>
      </c>
      <c r="I31" s="76">
        <v>0</v>
      </c>
      <c r="J31" s="75">
        <v>0</v>
      </c>
      <c r="K31" s="75">
        <v>0</v>
      </c>
      <c r="L31" s="75">
        <v>0</v>
      </c>
      <c r="M31" s="76">
        <v>0</v>
      </c>
      <c r="N31" s="75">
        <v>0</v>
      </c>
      <c r="O31" s="75">
        <v>0</v>
      </c>
    </row>
    <row r="32" spans="1:15" s="60" customFormat="1" ht="10">
      <c r="A32" s="74" t="s">
        <v>39</v>
      </c>
      <c r="B32" s="74" t="s">
        <v>14</v>
      </c>
      <c r="C32" s="74" t="s">
        <v>60</v>
      </c>
      <c r="D32" s="75">
        <v>70.055625915527344</v>
      </c>
      <c r="E32" s="76">
        <v>28.279556553567353</v>
      </c>
      <c r="F32" s="75">
        <v>2.7149856090545654</v>
      </c>
      <c r="G32" s="75">
        <v>2</v>
      </c>
      <c r="H32" s="75">
        <v>40.016571044921875</v>
      </c>
      <c r="I32" s="76">
        <v>9.3347161536321526</v>
      </c>
      <c r="J32" s="75">
        <v>1.7551020383834839</v>
      </c>
      <c r="K32" s="75">
        <v>2</v>
      </c>
      <c r="L32" s="75">
        <v>0</v>
      </c>
      <c r="M32" s="76">
        <v>0</v>
      </c>
      <c r="N32" s="75">
        <v>0</v>
      </c>
      <c r="O32" s="75">
        <v>0</v>
      </c>
    </row>
    <row r="33" spans="1:15" s="60" customFormat="1" ht="10">
      <c r="A33" s="74" t="s">
        <v>39</v>
      </c>
      <c r="B33" s="74" t="s">
        <v>14</v>
      </c>
      <c r="C33" s="74" t="s">
        <v>61</v>
      </c>
      <c r="D33" s="75">
        <v>100</v>
      </c>
      <c r="E33" s="76">
        <v>813.47245060658565</v>
      </c>
      <c r="F33" s="75">
        <v>4.6185564994812012</v>
      </c>
      <c r="G33" s="75">
        <v>4</v>
      </c>
      <c r="H33" s="75">
        <v>87.628868103027344</v>
      </c>
      <c r="I33" s="76">
        <v>617.3674848353553</v>
      </c>
      <c r="J33" s="75">
        <v>4</v>
      </c>
      <c r="K33" s="75">
        <v>4</v>
      </c>
      <c r="L33" s="75">
        <v>100</v>
      </c>
      <c r="M33" s="76">
        <v>813.47245060658565</v>
      </c>
      <c r="N33" s="75">
        <v>4.6185564994812012</v>
      </c>
      <c r="O33" s="75">
        <v>4</v>
      </c>
    </row>
    <row r="34" spans="1:15" s="60" customFormat="1" ht="10">
      <c r="A34" s="74" t="s">
        <v>39</v>
      </c>
      <c r="B34" s="74" t="s">
        <v>14</v>
      </c>
      <c r="C34" s="74" t="s">
        <v>62</v>
      </c>
      <c r="D34" s="75">
        <v>100</v>
      </c>
      <c r="E34" s="76">
        <v>44.256380279969726</v>
      </c>
      <c r="F34" s="75">
        <v>3.2977838516235352</v>
      </c>
      <c r="G34" s="75">
        <v>3</v>
      </c>
      <c r="H34" s="75">
        <v>0</v>
      </c>
      <c r="I34" s="76">
        <v>0</v>
      </c>
      <c r="J34" s="75">
        <v>0</v>
      </c>
      <c r="K34" s="75">
        <v>0</v>
      </c>
      <c r="L34" s="75">
        <v>29.961212158203125</v>
      </c>
      <c r="M34" s="76">
        <v>18.093625274689863</v>
      </c>
      <c r="N34" s="75">
        <v>3</v>
      </c>
      <c r="O34" s="75">
        <v>3</v>
      </c>
    </row>
    <row r="35" spans="1:15" s="60" customFormat="1" ht="10">
      <c r="A35" s="74" t="s">
        <v>39</v>
      </c>
      <c r="B35" s="74" t="s">
        <v>14</v>
      </c>
      <c r="C35" s="74" t="s">
        <v>63</v>
      </c>
      <c r="D35" s="75">
        <v>0</v>
      </c>
      <c r="E35" s="76">
        <v>0</v>
      </c>
      <c r="F35" s="75">
        <v>0</v>
      </c>
      <c r="G35" s="75">
        <v>0</v>
      </c>
      <c r="H35" s="75">
        <v>100</v>
      </c>
      <c r="I35" s="76">
        <v>16.093853740290719</v>
      </c>
      <c r="J35" s="75">
        <v>10</v>
      </c>
      <c r="K35" s="75">
        <v>10</v>
      </c>
      <c r="L35" s="75">
        <v>100</v>
      </c>
      <c r="M35" s="76">
        <v>16.093853740290719</v>
      </c>
      <c r="N35" s="75">
        <v>10</v>
      </c>
      <c r="O35" s="75">
        <v>10</v>
      </c>
    </row>
    <row r="36" spans="1:15" s="60" customFormat="1" ht="10">
      <c r="A36" s="74" t="s">
        <v>39</v>
      </c>
      <c r="B36" s="74" t="s">
        <v>14</v>
      </c>
      <c r="C36" s="74" t="s">
        <v>64</v>
      </c>
      <c r="D36" s="75">
        <v>32.730175018310547</v>
      </c>
      <c r="E36" s="76">
        <v>40.490583904637646</v>
      </c>
      <c r="F36" s="75">
        <v>4</v>
      </c>
      <c r="G36" s="75">
        <v>14</v>
      </c>
      <c r="H36" s="75">
        <v>33.634910583496094</v>
      </c>
      <c r="I36" s="76">
        <v>18.104031855487083</v>
      </c>
      <c r="J36" s="75">
        <v>8</v>
      </c>
      <c r="K36" s="75">
        <v>8</v>
      </c>
      <c r="L36" s="75">
        <v>33.634910583496094</v>
      </c>
      <c r="M36" s="76">
        <v>2.2630039819358854</v>
      </c>
      <c r="N36" s="75">
        <v>1</v>
      </c>
      <c r="O36" s="75">
        <v>1</v>
      </c>
    </row>
    <row r="37" spans="1:15" s="60" customFormat="1" ht="10">
      <c r="A37" s="74" t="s">
        <v>39</v>
      </c>
      <c r="B37" s="74" t="s">
        <v>14</v>
      </c>
      <c r="C37" s="74" t="s">
        <v>65</v>
      </c>
      <c r="D37" s="75">
        <v>0</v>
      </c>
      <c r="E37" s="76">
        <v>0</v>
      </c>
      <c r="F37" s="75">
        <v>0</v>
      </c>
      <c r="G37" s="75">
        <v>0</v>
      </c>
      <c r="H37" s="75">
        <v>0</v>
      </c>
      <c r="I37" s="76">
        <v>0</v>
      </c>
      <c r="J37" s="75">
        <v>0</v>
      </c>
      <c r="K37" s="75">
        <v>0</v>
      </c>
      <c r="L37" s="75">
        <v>0</v>
      </c>
      <c r="M37" s="76">
        <v>0</v>
      </c>
      <c r="N37" s="75">
        <v>0</v>
      </c>
      <c r="O37" s="75">
        <v>0</v>
      </c>
    </row>
    <row r="38" spans="1:15" s="60" customFormat="1" ht="10">
      <c r="A38" s="74" t="s">
        <v>39</v>
      </c>
      <c r="B38" s="74" t="s">
        <v>14</v>
      </c>
      <c r="C38" s="74" t="s">
        <v>66</v>
      </c>
      <c r="D38" s="75">
        <v>0</v>
      </c>
      <c r="E38" s="76">
        <v>0</v>
      </c>
      <c r="F38" s="75">
        <v>0</v>
      </c>
      <c r="G38" s="75">
        <v>0</v>
      </c>
      <c r="H38" s="75">
        <v>0</v>
      </c>
      <c r="I38" s="76">
        <v>0</v>
      </c>
      <c r="J38" s="75">
        <v>0</v>
      </c>
      <c r="K38" s="75">
        <v>0</v>
      </c>
      <c r="L38" s="75">
        <v>0</v>
      </c>
      <c r="M38" s="76">
        <v>0</v>
      </c>
      <c r="N38" s="75">
        <v>0</v>
      </c>
      <c r="O38" s="75">
        <v>0</v>
      </c>
    </row>
    <row r="39" spans="1:15" s="60" customFormat="1" ht="10">
      <c r="A39" s="74" t="s">
        <v>39</v>
      </c>
      <c r="B39" s="74" t="s">
        <v>14</v>
      </c>
      <c r="C39" s="74" t="s">
        <v>67</v>
      </c>
      <c r="D39" s="75">
        <v>80.590858459472656</v>
      </c>
      <c r="E39" s="76">
        <v>44.274767361114506</v>
      </c>
      <c r="F39" s="75">
        <v>6.5758504867553711</v>
      </c>
      <c r="G39" s="75">
        <v>7</v>
      </c>
      <c r="H39" s="75">
        <v>19.409145355224609</v>
      </c>
      <c r="I39" s="76">
        <v>17.836830072116868</v>
      </c>
      <c r="J39" s="75">
        <v>11</v>
      </c>
      <c r="K39" s="75">
        <v>11</v>
      </c>
      <c r="L39" s="75">
        <v>0</v>
      </c>
      <c r="M39" s="76">
        <v>0</v>
      </c>
      <c r="N39" s="75">
        <v>0</v>
      </c>
      <c r="O39" s="75">
        <v>0</v>
      </c>
    </row>
    <row r="40" spans="1:15" s="60" customFormat="1" ht="10">
      <c r="A40" s="74" t="s">
        <v>52</v>
      </c>
      <c r="B40" s="74" t="s">
        <v>15</v>
      </c>
      <c r="C40" s="74" t="s">
        <v>68</v>
      </c>
      <c r="D40" s="75">
        <v>72.901901245117188</v>
      </c>
      <c r="E40" s="76">
        <v>40.178031751037118</v>
      </c>
      <c r="F40" s="75">
        <v>1.3462985754013062</v>
      </c>
      <c r="G40" s="75">
        <v>1</v>
      </c>
      <c r="H40" s="75">
        <v>0</v>
      </c>
      <c r="I40" s="76">
        <v>0</v>
      </c>
      <c r="J40" s="75">
        <v>0</v>
      </c>
      <c r="K40" s="75">
        <v>0</v>
      </c>
      <c r="L40" s="75">
        <v>27.098102569580078</v>
      </c>
      <c r="M40" s="76">
        <v>11.092956110200134</v>
      </c>
      <c r="N40" s="75">
        <v>1</v>
      </c>
      <c r="O40" s="75">
        <v>1</v>
      </c>
    </row>
    <row r="41" spans="1:15" s="60" customFormat="1" ht="10">
      <c r="A41" s="74" t="s">
        <v>52</v>
      </c>
      <c r="B41" s="74" t="s">
        <v>15</v>
      </c>
      <c r="C41" s="74" t="s">
        <v>69</v>
      </c>
      <c r="D41" s="75">
        <v>100</v>
      </c>
      <c r="E41" s="76">
        <v>19.088744075829386</v>
      </c>
      <c r="F41" s="75">
        <v>2</v>
      </c>
      <c r="G41" s="75">
        <v>2</v>
      </c>
      <c r="H41" s="75">
        <v>0</v>
      </c>
      <c r="I41" s="76">
        <v>0</v>
      </c>
      <c r="J41" s="75">
        <v>0</v>
      </c>
      <c r="K41" s="75">
        <v>0</v>
      </c>
      <c r="L41" s="75">
        <v>0</v>
      </c>
      <c r="M41" s="76">
        <v>0</v>
      </c>
      <c r="N41" s="75">
        <v>0</v>
      </c>
      <c r="O41" s="75">
        <v>0</v>
      </c>
    </row>
    <row r="42" spans="1:15" s="60" customFormat="1" ht="10">
      <c r="A42" s="74" t="s">
        <v>52</v>
      </c>
      <c r="B42" s="74" t="s">
        <v>15</v>
      </c>
      <c r="C42" s="74" t="s">
        <v>70</v>
      </c>
      <c r="D42" s="75">
        <v>0</v>
      </c>
      <c r="E42" s="76">
        <v>0</v>
      </c>
      <c r="F42" s="75">
        <v>0</v>
      </c>
      <c r="G42" s="75">
        <v>0</v>
      </c>
      <c r="H42" s="75">
        <v>0</v>
      </c>
      <c r="I42" s="76">
        <v>15</v>
      </c>
      <c r="J42" s="75">
        <v>0</v>
      </c>
      <c r="K42" s="75">
        <v>15</v>
      </c>
      <c r="L42" s="75">
        <v>0</v>
      </c>
      <c r="M42" s="76">
        <v>0</v>
      </c>
      <c r="N42" s="75">
        <v>0</v>
      </c>
      <c r="O42" s="75">
        <v>0</v>
      </c>
    </row>
    <row r="43" spans="1:15" s="60" customFormat="1" ht="10">
      <c r="A43" s="74" t="s">
        <v>52</v>
      </c>
      <c r="B43" s="74" t="s">
        <v>15</v>
      </c>
      <c r="C43" s="74" t="s">
        <v>71</v>
      </c>
      <c r="D43" s="75">
        <v>100</v>
      </c>
      <c r="E43" s="76">
        <v>139.15516217137468</v>
      </c>
      <c r="F43" s="75">
        <v>6.443850040435791</v>
      </c>
      <c r="G43" s="75">
        <v>3</v>
      </c>
      <c r="H43" s="75">
        <v>50.802139282226563</v>
      </c>
      <c r="I43" s="76">
        <v>10.970738926373935</v>
      </c>
      <c r="J43" s="75">
        <v>1</v>
      </c>
      <c r="K43" s="75">
        <v>1</v>
      </c>
      <c r="L43" s="75">
        <v>50.802139282226563</v>
      </c>
      <c r="M43" s="76">
        <v>43.882955705495739</v>
      </c>
      <c r="N43" s="75">
        <v>4</v>
      </c>
      <c r="O43" s="75">
        <v>4</v>
      </c>
    </row>
    <row r="44" spans="1:15" s="60" customFormat="1" ht="10">
      <c r="A44" s="74" t="s">
        <v>52</v>
      </c>
      <c r="B44" s="74" t="s">
        <v>15</v>
      </c>
      <c r="C44" s="74" t="s">
        <v>72</v>
      </c>
      <c r="D44" s="75">
        <v>100</v>
      </c>
      <c r="E44" s="76">
        <v>90.473601413671219</v>
      </c>
      <c r="F44" s="75">
        <v>6</v>
      </c>
      <c r="G44" s="75">
        <v>6</v>
      </c>
      <c r="H44" s="75">
        <v>0</v>
      </c>
      <c r="I44" s="76">
        <v>0</v>
      </c>
      <c r="J44" s="75">
        <v>0</v>
      </c>
      <c r="K44" s="75">
        <v>0</v>
      </c>
      <c r="L44" s="75">
        <v>0</v>
      </c>
      <c r="M44" s="76">
        <v>0</v>
      </c>
      <c r="N44" s="75">
        <v>0</v>
      </c>
      <c r="O44" s="75">
        <v>0</v>
      </c>
    </row>
    <row r="45" spans="1:15" s="60" customFormat="1" ht="10">
      <c r="A45" s="74" t="s">
        <v>52</v>
      </c>
      <c r="B45" s="74" t="s">
        <v>15</v>
      </c>
      <c r="C45" s="74" t="s">
        <v>73</v>
      </c>
      <c r="D45" s="75">
        <v>0</v>
      </c>
      <c r="E45" s="76">
        <v>0</v>
      </c>
      <c r="F45" s="75">
        <v>0</v>
      </c>
      <c r="G45" s="75">
        <v>0</v>
      </c>
      <c r="H45" s="75">
        <v>0</v>
      </c>
      <c r="I45" s="76">
        <v>0</v>
      </c>
      <c r="J45" s="75">
        <v>0</v>
      </c>
      <c r="K45" s="75">
        <v>0</v>
      </c>
      <c r="L45" s="75">
        <v>0</v>
      </c>
      <c r="M45" s="76">
        <v>0</v>
      </c>
      <c r="N45" s="75">
        <v>0</v>
      </c>
      <c r="O45" s="75">
        <v>0</v>
      </c>
    </row>
    <row r="46" spans="1:15" s="60" customFormat="1" ht="10">
      <c r="A46" s="74" t="s">
        <v>52</v>
      </c>
      <c r="B46" s="74" t="s">
        <v>15</v>
      </c>
      <c r="C46" s="74" t="s">
        <v>74</v>
      </c>
      <c r="D46" s="75">
        <v>66.346153259277344</v>
      </c>
      <c r="E46" s="76">
        <v>68.393185155697097</v>
      </c>
      <c r="F46" s="75">
        <v>2.4927535057067871</v>
      </c>
      <c r="G46" s="75">
        <v>2</v>
      </c>
      <c r="H46" s="75">
        <v>0</v>
      </c>
      <c r="I46" s="76">
        <v>0</v>
      </c>
      <c r="J46" s="75">
        <v>0</v>
      </c>
      <c r="K46" s="75">
        <v>0</v>
      </c>
      <c r="L46" s="75">
        <v>33.653846740722656</v>
      </c>
      <c r="M46" s="76">
        <v>27.834435819179049</v>
      </c>
      <c r="N46" s="75">
        <v>2</v>
      </c>
      <c r="O46" s="75">
        <v>2</v>
      </c>
    </row>
    <row r="47" spans="1:15" s="60" customFormat="1" ht="10">
      <c r="A47" s="74" t="s">
        <v>52</v>
      </c>
      <c r="B47" s="74" t="s">
        <v>15</v>
      </c>
      <c r="C47" s="74" t="s">
        <v>75</v>
      </c>
      <c r="D47" s="75">
        <v>100</v>
      </c>
      <c r="E47" s="76">
        <v>97.211271450431752</v>
      </c>
      <c r="F47" s="75">
        <v>2.3427562713623047</v>
      </c>
      <c r="G47" s="75">
        <v>1</v>
      </c>
      <c r="H47" s="75">
        <v>0</v>
      </c>
      <c r="I47" s="76">
        <v>0</v>
      </c>
      <c r="J47" s="75">
        <v>0</v>
      </c>
      <c r="K47" s="75">
        <v>0</v>
      </c>
      <c r="L47" s="75">
        <v>0</v>
      </c>
      <c r="M47" s="76">
        <v>1</v>
      </c>
      <c r="N47" s="75">
        <v>0</v>
      </c>
      <c r="O47" s="75">
        <v>1</v>
      </c>
    </row>
    <row r="48" spans="1:15" s="60" customFormat="1" ht="10">
      <c r="A48" s="74" t="s">
        <v>52</v>
      </c>
      <c r="B48" s="74" t="s">
        <v>15</v>
      </c>
      <c r="C48" s="74" t="s">
        <v>76</v>
      </c>
      <c r="D48" s="75">
        <v>100</v>
      </c>
      <c r="E48" s="76">
        <v>234.04281394880067</v>
      </c>
      <c r="F48" s="75">
        <v>7.5</v>
      </c>
      <c r="G48" s="75">
        <v>7.5</v>
      </c>
      <c r="H48" s="75">
        <v>0</v>
      </c>
      <c r="I48" s="76">
        <v>0</v>
      </c>
      <c r="J48" s="75">
        <v>0</v>
      </c>
      <c r="K48" s="75">
        <v>0</v>
      </c>
      <c r="L48" s="75">
        <v>0</v>
      </c>
      <c r="M48" s="76">
        <v>0</v>
      </c>
      <c r="N48" s="75">
        <v>0</v>
      </c>
      <c r="O48" s="75">
        <v>0</v>
      </c>
    </row>
    <row r="49" spans="1:15" s="60" customFormat="1" ht="10">
      <c r="A49" s="74" t="s">
        <v>52</v>
      </c>
      <c r="B49" s="74" t="s">
        <v>15</v>
      </c>
      <c r="C49" s="74" t="s">
        <v>77</v>
      </c>
      <c r="D49" s="75">
        <v>100</v>
      </c>
      <c r="E49" s="76">
        <v>18.822171661490682</v>
      </c>
      <c r="F49" s="75">
        <v>2</v>
      </c>
      <c r="G49" s="75">
        <v>2</v>
      </c>
      <c r="H49" s="75">
        <v>0</v>
      </c>
      <c r="I49" s="76">
        <v>0</v>
      </c>
      <c r="J49" s="75">
        <v>0</v>
      </c>
      <c r="K49" s="75">
        <v>0</v>
      </c>
      <c r="L49" s="75">
        <v>0</v>
      </c>
      <c r="M49" s="76">
        <v>0</v>
      </c>
      <c r="N49" s="75">
        <v>0</v>
      </c>
      <c r="O49" s="75">
        <v>0</v>
      </c>
    </row>
    <row r="50" spans="1:15" s="60" customFormat="1" ht="10">
      <c r="A50" s="74" t="s">
        <v>52</v>
      </c>
      <c r="B50" s="74" t="s">
        <v>15</v>
      </c>
      <c r="C50" s="74" t="s">
        <v>78</v>
      </c>
      <c r="D50" s="75">
        <v>100</v>
      </c>
      <c r="E50" s="76">
        <v>127.47889359916053</v>
      </c>
      <c r="F50" s="75">
        <v>12</v>
      </c>
      <c r="G50" s="75">
        <v>12</v>
      </c>
      <c r="H50" s="75">
        <v>0</v>
      </c>
      <c r="I50" s="76">
        <v>0</v>
      </c>
      <c r="J50" s="75">
        <v>0</v>
      </c>
      <c r="K50" s="75">
        <v>0</v>
      </c>
      <c r="L50" s="75">
        <v>0</v>
      </c>
      <c r="M50" s="76">
        <v>0</v>
      </c>
      <c r="N50" s="75">
        <v>0</v>
      </c>
      <c r="O50" s="75">
        <v>0</v>
      </c>
    </row>
    <row r="51" spans="1:15" s="60" customFormat="1" ht="10">
      <c r="A51" s="74" t="s">
        <v>52</v>
      </c>
      <c r="B51" s="74" t="s">
        <v>16</v>
      </c>
      <c r="C51" s="74" t="s">
        <v>79</v>
      </c>
      <c r="D51" s="75">
        <v>100</v>
      </c>
      <c r="E51" s="76">
        <v>587.5562848268072</v>
      </c>
      <c r="F51" s="75">
        <v>1.9620252847671509</v>
      </c>
      <c r="G51" s="75">
        <v>2</v>
      </c>
      <c r="H51" s="75">
        <v>0</v>
      </c>
      <c r="I51" s="76">
        <v>0</v>
      </c>
      <c r="J51" s="75">
        <v>0</v>
      </c>
      <c r="K51" s="75">
        <v>0</v>
      </c>
      <c r="L51" s="75">
        <v>0</v>
      </c>
      <c r="M51" s="76">
        <v>0</v>
      </c>
      <c r="N51" s="75">
        <v>0</v>
      </c>
      <c r="O51" s="75">
        <v>0</v>
      </c>
    </row>
    <row r="52" spans="1:15" s="60" customFormat="1" ht="10">
      <c r="A52" s="74" t="s">
        <v>52</v>
      </c>
      <c r="B52" s="74" t="s">
        <v>16</v>
      </c>
      <c r="C52" s="74" t="s">
        <v>80</v>
      </c>
      <c r="D52" s="75">
        <v>100</v>
      </c>
      <c r="E52" s="76">
        <v>27.533886332683032</v>
      </c>
      <c r="F52" s="75">
        <v>2</v>
      </c>
      <c r="G52" s="75">
        <v>2</v>
      </c>
      <c r="H52" s="75">
        <v>0</v>
      </c>
      <c r="I52" s="76">
        <v>0</v>
      </c>
      <c r="J52" s="75">
        <v>0</v>
      </c>
      <c r="K52" s="75">
        <v>0</v>
      </c>
      <c r="L52" s="75">
        <v>0</v>
      </c>
      <c r="M52" s="76">
        <v>0</v>
      </c>
      <c r="N52" s="75">
        <v>0</v>
      </c>
      <c r="O52" s="75">
        <v>0</v>
      </c>
    </row>
    <row r="53" spans="1:15" s="60" customFormat="1" ht="10">
      <c r="A53" s="74" t="s">
        <v>52</v>
      </c>
      <c r="B53" s="74" t="s">
        <v>16</v>
      </c>
      <c r="C53" s="74" t="s">
        <v>81</v>
      </c>
      <c r="D53" s="75">
        <v>100</v>
      </c>
      <c r="E53" s="76">
        <v>192.81067384294386</v>
      </c>
      <c r="F53" s="75">
        <v>2.5759234428405762</v>
      </c>
      <c r="G53" s="75">
        <v>3</v>
      </c>
      <c r="H53" s="75">
        <v>0</v>
      </c>
      <c r="I53" s="76">
        <v>0</v>
      </c>
      <c r="J53" s="75">
        <v>0</v>
      </c>
      <c r="K53" s="75">
        <v>0</v>
      </c>
      <c r="L53" s="75">
        <v>0</v>
      </c>
      <c r="M53" s="76">
        <v>0</v>
      </c>
      <c r="N53" s="75">
        <v>0</v>
      </c>
      <c r="O53" s="75">
        <v>0</v>
      </c>
    </row>
    <row r="54" spans="1:15" s="60" customFormat="1" ht="10">
      <c r="A54" s="74" t="s">
        <v>52</v>
      </c>
      <c r="B54" s="74" t="s">
        <v>16</v>
      </c>
      <c r="C54" s="74" t="s">
        <v>82</v>
      </c>
      <c r="D54" s="75">
        <v>100</v>
      </c>
      <c r="E54" s="76">
        <v>57.21024168812481</v>
      </c>
      <c r="F54" s="75">
        <v>1.9879517555236816</v>
      </c>
      <c r="G54" s="75">
        <v>1</v>
      </c>
      <c r="H54" s="75">
        <v>0</v>
      </c>
      <c r="I54" s="76">
        <v>0</v>
      </c>
      <c r="J54" s="75">
        <v>0</v>
      </c>
      <c r="K54" s="75">
        <v>0</v>
      </c>
      <c r="L54" s="75">
        <v>0</v>
      </c>
      <c r="M54" s="76">
        <v>0</v>
      </c>
      <c r="N54" s="75">
        <v>0</v>
      </c>
      <c r="O54" s="75">
        <v>0</v>
      </c>
    </row>
    <row r="55" spans="1:15" s="60" customFormat="1" ht="10">
      <c r="A55" s="74" t="s">
        <v>52</v>
      </c>
      <c r="B55" s="74" t="s">
        <v>16</v>
      </c>
      <c r="C55" s="74" t="s">
        <v>83</v>
      </c>
      <c r="D55" s="75">
        <v>99.456031799316406</v>
      </c>
      <c r="E55" s="76">
        <v>4908.5428062491328</v>
      </c>
      <c r="F55" s="75">
        <v>1.5465555191040039</v>
      </c>
      <c r="G55" s="75">
        <v>1</v>
      </c>
      <c r="H55" s="75">
        <v>0</v>
      </c>
      <c r="I55" s="76">
        <v>0</v>
      </c>
      <c r="J55" s="75">
        <v>0</v>
      </c>
      <c r="K55" s="75">
        <v>0</v>
      </c>
      <c r="L55" s="75">
        <v>2.370159387588501</v>
      </c>
      <c r="M55" s="76">
        <v>107.71546440752175</v>
      </c>
      <c r="N55" s="75">
        <v>1.4426229000091553</v>
      </c>
      <c r="O55" s="75">
        <v>1</v>
      </c>
    </row>
    <row r="56" spans="1:15" s="60" customFormat="1" ht="10">
      <c r="A56" s="74" t="s">
        <v>52</v>
      </c>
      <c r="B56" s="74" t="s">
        <v>16</v>
      </c>
      <c r="C56" s="74" t="s">
        <v>84</v>
      </c>
      <c r="D56" s="75">
        <v>0</v>
      </c>
      <c r="E56" s="76">
        <v>0</v>
      </c>
      <c r="F56" s="75">
        <v>0</v>
      </c>
      <c r="G56" s="75">
        <v>0</v>
      </c>
      <c r="H56" s="75">
        <v>0</v>
      </c>
      <c r="I56" s="76">
        <v>0</v>
      </c>
      <c r="J56" s="75">
        <v>0</v>
      </c>
      <c r="K56" s="75">
        <v>0</v>
      </c>
      <c r="L56" s="75">
        <v>0</v>
      </c>
      <c r="M56" s="76">
        <v>0</v>
      </c>
      <c r="N56" s="75">
        <v>0</v>
      </c>
      <c r="O56" s="75">
        <v>0</v>
      </c>
    </row>
    <row r="57" spans="1:15" s="60" customFormat="1" ht="10">
      <c r="A57" s="74" t="s">
        <v>52</v>
      </c>
      <c r="B57" s="74" t="s">
        <v>16</v>
      </c>
      <c r="C57" s="74" t="s">
        <v>85</v>
      </c>
      <c r="D57" s="75">
        <v>100</v>
      </c>
      <c r="E57" s="76">
        <v>25.445946601941746</v>
      </c>
      <c r="F57" s="75">
        <v>1</v>
      </c>
      <c r="G57" s="75">
        <v>1</v>
      </c>
      <c r="H57" s="75">
        <v>0</v>
      </c>
      <c r="I57" s="76">
        <v>0</v>
      </c>
      <c r="J57" s="75">
        <v>0</v>
      </c>
      <c r="K57" s="75">
        <v>0</v>
      </c>
      <c r="L57" s="75">
        <v>0</v>
      </c>
      <c r="M57" s="76">
        <v>0</v>
      </c>
      <c r="N57" s="75">
        <v>0</v>
      </c>
      <c r="O57" s="75">
        <v>0</v>
      </c>
    </row>
    <row r="58" spans="1:15" s="60" customFormat="1" ht="10">
      <c r="A58" s="74" t="s">
        <v>52</v>
      </c>
      <c r="B58" s="74" t="s">
        <v>16</v>
      </c>
      <c r="C58" s="74" t="s">
        <v>86</v>
      </c>
      <c r="D58" s="75">
        <v>94.165809631347656</v>
      </c>
      <c r="E58" s="76">
        <v>1682.3833333333339</v>
      </c>
      <c r="F58" s="75">
        <v>1.8427691459655762</v>
      </c>
      <c r="G58" s="75">
        <v>2</v>
      </c>
      <c r="H58" s="75">
        <v>0</v>
      </c>
      <c r="I58" s="76">
        <v>0</v>
      </c>
      <c r="J58" s="75">
        <v>0</v>
      </c>
      <c r="K58" s="75">
        <v>0</v>
      </c>
      <c r="L58" s="75">
        <v>0.93626081943511963</v>
      </c>
      <c r="M58" s="76">
        <v>18.75</v>
      </c>
      <c r="N58" s="75">
        <v>1.5</v>
      </c>
      <c r="O58" s="75">
        <v>2</v>
      </c>
    </row>
    <row r="59" spans="1:15" s="60" customFormat="1" ht="10">
      <c r="A59" s="74" t="s">
        <v>52</v>
      </c>
      <c r="B59" s="74" t="s">
        <v>16</v>
      </c>
      <c r="C59" s="74" t="s">
        <v>87</v>
      </c>
      <c r="D59" s="75">
        <v>88.64141845703125</v>
      </c>
      <c r="E59" s="76">
        <v>1965.2516944306165</v>
      </c>
      <c r="F59" s="75">
        <v>3.4680256843566895</v>
      </c>
      <c r="G59" s="75">
        <v>2</v>
      </c>
      <c r="H59" s="75">
        <v>0</v>
      </c>
      <c r="I59" s="76">
        <v>0</v>
      </c>
      <c r="J59" s="75">
        <v>0</v>
      </c>
      <c r="K59" s="75">
        <v>0</v>
      </c>
      <c r="L59" s="75">
        <v>0</v>
      </c>
      <c r="M59" s="76">
        <v>0</v>
      </c>
      <c r="N59" s="75">
        <v>0</v>
      </c>
      <c r="O59" s="75">
        <v>0</v>
      </c>
    </row>
    <row r="60" spans="1:15" s="60" customFormat="1" ht="10">
      <c r="A60" s="74" t="s">
        <v>17</v>
      </c>
      <c r="B60" s="74" t="s">
        <v>17</v>
      </c>
      <c r="C60" s="74" t="s">
        <v>88</v>
      </c>
      <c r="D60" s="75">
        <v>84.445571899414063</v>
      </c>
      <c r="E60" s="76">
        <v>16543.295445022221</v>
      </c>
      <c r="F60" s="75">
        <v>5.4249653816223145</v>
      </c>
      <c r="G60" s="75">
        <v>3</v>
      </c>
      <c r="H60" s="75">
        <v>0.1981898695230484</v>
      </c>
      <c r="I60" s="76">
        <v>11.694300251635156</v>
      </c>
      <c r="J60" s="75">
        <v>1.7999999523162842</v>
      </c>
      <c r="K60" s="75">
        <v>2</v>
      </c>
      <c r="L60" s="75">
        <v>1.3080531358718872</v>
      </c>
      <c r="M60" s="76">
        <v>390.67625285092248</v>
      </c>
      <c r="N60" s="75">
        <v>9.1111106872558594</v>
      </c>
      <c r="O60" s="75">
        <v>3</v>
      </c>
    </row>
    <row r="61" spans="1:15" s="60" customFormat="1" ht="10">
      <c r="A61" s="74" t="s">
        <v>17</v>
      </c>
      <c r="B61" s="74" t="s">
        <v>17</v>
      </c>
      <c r="C61" s="74" t="s">
        <v>89</v>
      </c>
      <c r="D61" s="75">
        <v>78.591255187988281</v>
      </c>
      <c r="E61" s="76">
        <v>1752.248476821741</v>
      </c>
      <c r="F61" s="75">
        <v>2.6733419895172119</v>
      </c>
      <c r="G61" s="75">
        <v>2</v>
      </c>
      <c r="H61" s="75">
        <v>0.46196183562278748</v>
      </c>
      <c r="I61" s="76">
        <v>5.8106607091431108</v>
      </c>
      <c r="J61" s="75">
        <v>2.0975608825683594</v>
      </c>
      <c r="K61" s="75">
        <v>3</v>
      </c>
      <c r="L61" s="75">
        <v>16.841814041137695</v>
      </c>
      <c r="M61" s="76">
        <v>749.8548295200103</v>
      </c>
      <c r="N61" s="75">
        <v>7.0394716262817383</v>
      </c>
      <c r="O61" s="75">
        <v>4</v>
      </c>
    </row>
    <row r="62" spans="1:15" s="60" customFormat="1" ht="10">
      <c r="A62" s="74" t="s">
        <v>17</v>
      </c>
      <c r="B62" s="74" t="s">
        <v>17</v>
      </c>
      <c r="C62" s="74" t="s">
        <v>90</v>
      </c>
      <c r="D62" s="75">
        <v>92.172447204589844</v>
      </c>
      <c r="E62" s="76">
        <v>2388.3921382061626</v>
      </c>
      <c r="F62" s="75">
        <v>6.2404589653015137</v>
      </c>
      <c r="G62" s="75">
        <v>4</v>
      </c>
      <c r="H62" s="75">
        <v>0.39454880356788635</v>
      </c>
      <c r="I62" s="76">
        <v>5.8808694057226711</v>
      </c>
      <c r="J62" s="75">
        <v>4</v>
      </c>
      <c r="K62" s="75">
        <v>4</v>
      </c>
      <c r="L62" s="75">
        <v>4.2123198509216309</v>
      </c>
      <c r="M62" s="76">
        <v>81.072140957446805</v>
      </c>
      <c r="N62" s="75">
        <v>5.1649899482727051</v>
      </c>
      <c r="O62" s="75">
        <v>4</v>
      </c>
    </row>
    <row r="63" spans="1:15" s="60" customFormat="1" ht="10">
      <c r="A63" s="74" t="s">
        <v>17</v>
      </c>
      <c r="B63" s="74" t="s">
        <v>17</v>
      </c>
      <c r="C63" s="74" t="s">
        <v>91</v>
      </c>
      <c r="D63" s="75">
        <v>92.857139587402344</v>
      </c>
      <c r="E63" s="76">
        <v>61.747488408037086</v>
      </c>
      <c r="F63" s="75">
        <v>2.538461446762085</v>
      </c>
      <c r="G63" s="75">
        <v>2</v>
      </c>
      <c r="H63" s="75">
        <v>7.1428570747375488</v>
      </c>
      <c r="I63" s="76">
        <v>1.8711360123647602</v>
      </c>
      <c r="J63" s="75">
        <v>1</v>
      </c>
      <c r="K63" s="75">
        <v>1</v>
      </c>
      <c r="L63" s="75">
        <v>7.1428570747375488</v>
      </c>
      <c r="M63" s="76">
        <v>7.4845440494590409</v>
      </c>
      <c r="N63" s="75">
        <v>4</v>
      </c>
      <c r="O63" s="75">
        <v>4</v>
      </c>
    </row>
    <row r="64" spans="1:15" s="60" customFormat="1" ht="10">
      <c r="A64" s="74" t="s">
        <v>17</v>
      </c>
      <c r="B64" s="74" t="s">
        <v>17</v>
      </c>
      <c r="C64" s="74" t="s">
        <v>92</v>
      </c>
      <c r="D64" s="75">
        <v>83.245513916015625</v>
      </c>
      <c r="E64" s="76">
        <v>15284.906306070823</v>
      </c>
      <c r="F64" s="75">
        <v>2.2689528465270996</v>
      </c>
      <c r="G64" s="75">
        <v>2</v>
      </c>
      <c r="H64" s="75">
        <v>0.29490405321121216</v>
      </c>
      <c r="I64" s="76">
        <v>27.667325697623049</v>
      </c>
      <c r="J64" s="75">
        <v>1.5</v>
      </c>
      <c r="K64" s="75">
        <v>1.5</v>
      </c>
      <c r="L64" s="75">
        <v>0.88471215963363647</v>
      </c>
      <c r="M64" s="76">
        <v>119.89174468969986</v>
      </c>
      <c r="N64" s="75">
        <v>2.1666667461395264</v>
      </c>
      <c r="O64" s="75">
        <v>1</v>
      </c>
    </row>
    <row r="65" spans="1:15" s="60" customFormat="1" ht="10">
      <c r="A65" s="74" t="s">
        <v>17</v>
      </c>
      <c r="B65" s="74" t="s">
        <v>17</v>
      </c>
      <c r="C65" s="74" t="s">
        <v>93</v>
      </c>
      <c r="D65" s="75">
        <v>46.255603790283203</v>
      </c>
      <c r="E65" s="76">
        <v>5977.0969662058396</v>
      </c>
      <c r="F65" s="75">
        <v>9.6902570724487305</v>
      </c>
      <c r="G65" s="75">
        <v>6</v>
      </c>
      <c r="H65" s="75">
        <v>0</v>
      </c>
      <c r="I65" s="76">
        <v>0</v>
      </c>
      <c r="J65" s="75">
        <v>0</v>
      </c>
      <c r="K65" s="75">
        <v>0</v>
      </c>
      <c r="L65" s="75">
        <v>50.156951904296875</v>
      </c>
      <c r="M65" s="76">
        <v>8458.774625576043</v>
      </c>
      <c r="N65" s="75">
        <v>13.317836761474609</v>
      </c>
      <c r="O65" s="75">
        <v>6</v>
      </c>
    </row>
    <row r="66" spans="1:15" s="60" customFormat="1" ht="10">
      <c r="A66" s="74" t="s">
        <v>17</v>
      </c>
      <c r="B66" s="74" t="s">
        <v>17</v>
      </c>
      <c r="C66" s="74" t="s">
        <v>94</v>
      </c>
      <c r="D66" s="75">
        <v>80.563758850097656</v>
      </c>
      <c r="E66" s="76">
        <v>1588.1520762778655</v>
      </c>
      <c r="F66" s="75">
        <v>3.2145493030548096</v>
      </c>
      <c r="G66" s="75">
        <v>3</v>
      </c>
      <c r="H66" s="75">
        <v>0</v>
      </c>
      <c r="I66" s="76">
        <v>0</v>
      </c>
      <c r="J66" s="75">
        <v>0</v>
      </c>
      <c r="K66" s="75">
        <v>0</v>
      </c>
      <c r="L66" s="75">
        <v>1.3331842422485352</v>
      </c>
      <c r="M66" s="76">
        <v>23.526956108736059</v>
      </c>
      <c r="N66" s="75">
        <v>3.2098968029022217</v>
      </c>
      <c r="O66" s="75">
        <v>2</v>
      </c>
    </row>
    <row r="67" spans="1:15" s="60" customFormat="1" ht="10">
      <c r="A67" s="74" t="s">
        <v>17</v>
      </c>
      <c r="B67" s="74" t="s">
        <v>17</v>
      </c>
      <c r="C67" s="74" t="s">
        <v>95</v>
      </c>
      <c r="D67" s="75">
        <v>98.117355346679688</v>
      </c>
      <c r="E67" s="76">
        <v>2316.5606505740443</v>
      </c>
      <c r="F67" s="75">
        <v>3.4625020027160645</v>
      </c>
      <c r="G67" s="75">
        <v>3</v>
      </c>
      <c r="H67" s="75">
        <v>0.3639315664768219</v>
      </c>
      <c r="I67" s="76">
        <v>2.4815759036436416</v>
      </c>
      <c r="J67" s="75">
        <v>1</v>
      </c>
      <c r="K67" s="75">
        <v>1</v>
      </c>
      <c r="L67" s="75">
        <v>0.3639315664768219</v>
      </c>
      <c r="M67" s="76">
        <v>12.407879518218207</v>
      </c>
      <c r="N67" s="75">
        <v>5</v>
      </c>
      <c r="O67" s="75">
        <v>5</v>
      </c>
    </row>
    <row r="68" spans="1:15" s="60" customFormat="1" ht="10">
      <c r="A68" s="74" t="s">
        <v>17</v>
      </c>
      <c r="B68" s="74" t="s">
        <v>17</v>
      </c>
      <c r="C68" s="74" t="s">
        <v>96</v>
      </c>
      <c r="D68" s="75">
        <v>100</v>
      </c>
      <c r="E68" s="76">
        <v>214.2842825536361</v>
      </c>
      <c r="F68" s="75">
        <v>1.6857142448425293</v>
      </c>
      <c r="G68" s="75">
        <v>2</v>
      </c>
      <c r="H68" s="75">
        <v>0</v>
      </c>
      <c r="I68" s="76">
        <v>0</v>
      </c>
      <c r="J68" s="75">
        <v>0</v>
      </c>
      <c r="K68" s="75">
        <v>0</v>
      </c>
      <c r="L68" s="75">
        <v>0</v>
      </c>
      <c r="M68" s="76">
        <v>0</v>
      </c>
      <c r="N68" s="75">
        <v>0</v>
      </c>
      <c r="O68" s="75">
        <v>0</v>
      </c>
    </row>
    <row r="69" spans="1:15" s="60" customFormat="1" ht="10">
      <c r="A69" s="74" t="s">
        <v>39</v>
      </c>
      <c r="B69" s="74" t="s">
        <v>18</v>
      </c>
      <c r="C69" s="74" t="s">
        <v>97</v>
      </c>
      <c r="D69" s="75">
        <v>100</v>
      </c>
      <c r="E69" s="76">
        <v>49.808117800842396</v>
      </c>
      <c r="F69" s="75">
        <v>3</v>
      </c>
      <c r="G69" s="75">
        <v>3</v>
      </c>
      <c r="H69" s="75">
        <v>0</v>
      </c>
      <c r="I69" s="76">
        <v>0</v>
      </c>
      <c r="J69" s="75">
        <v>0</v>
      </c>
      <c r="K69" s="75">
        <v>0</v>
      </c>
      <c r="L69" s="75">
        <v>0</v>
      </c>
      <c r="M69" s="76">
        <v>0</v>
      </c>
      <c r="N69" s="75">
        <v>0</v>
      </c>
      <c r="O69" s="75">
        <v>0</v>
      </c>
    </row>
    <row r="70" spans="1:15" s="60" customFormat="1" ht="10">
      <c r="A70" s="74" t="s">
        <v>39</v>
      </c>
      <c r="B70" s="74" t="s">
        <v>18</v>
      </c>
      <c r="C70" s="74" t="s">
        <v>98</v>
      </c>
      <c r="D70" s="75">
        <v>100</v>
      </c>
      <c r="E70" s="76">
        <v>46.801384615384613</v>
      </c>
      <c r="F70" s="75">
        <v>4</v>
      </c>
      <c r="G70" s="75">
        <v>4</v>
      </c>
      <c r="H70" s="75">
        <v>0</v>
      </c>
      <c r="I70" s="76">
        <v>0</v>
      </c>
      <c r="J70" s="75">
        <v>0</v>
      </c>
      <c r="K70" s="75">
        <v>0</v>
      </c>
      <c r="L70" s="75">
        <v>0</v>
      </c>
      <c r="M70" s="76">
        <v>0</v>
      </c>
      <c r="N70" s="75">
        <v>0</v>
      </c>
      <c r="O70" s="75">
        <v>0</v>
      </c>
    </row>
    <row r="71" spans="1:15" s="60" customFormat="1" ht="10">
      <c r="A71" s="74" t="s">
        <v>39</v>
      </c>
      <c r="B71" s="74" t="s">
        <v>18</v>
      </c>
      <c r="C71" s="74" t="s">
        <v>99</v>
      </c>
      <c r="D71" s="75">
        <v>65.419357299804688</v>
      </c>
      <c r="E71" s="76">
        <v>33.877689652304106</v>
      </c>
      <c r="F71" s="75">
        <v>2</v>
      </c>
      <c r="G71" s="75">
        <v>2</v>
      </c>
      <c r="H71" s="75">
        <v>34.580646514892578</v>
      </c>
      <c r="I71" s="76">
        <v>17.907733386227811</v>
      </c>
      <c r="J71" s="75">
        <v>2</v>
      </c>
      <c r="K71" s="75">
        <v>2</v>
      </c>
      <c r="L71" s="75">
        <v>32.709678649902344</v>
      </c>
      <c r="M71" s="76">
        <v>25.408267239228081</v>
      </c>
      <c r="N71" s="75">
        <v>3</v>
      </c>
      <c r="O71" s="75">
        <v>3</v>
      </c>
    </row>
    <row r="72" spans="1:15" s="60" customFormat="1" ht="10">
      <c r="A72" s="74" t="s">
        <v>39</v>
      </c>
      <c r="B72" s="74" t="s">
        <v>18</v>
      </c>
      <c r="C72" s="74" t="s">
        <v>100</v>
      </c>
      <c r="D72" s="75">
        <v>100</v>
      </c>
      <c r="E72" s="76">
        <v>14.215382233404297</v>
      </c>
      <c r="F72" s="75">
        <v>4</v>
      </c>
      <c r="G72" s="75">
        <v>4</v>
      </c>
      <c r="H72" s="75">
        <v>0</v>
      </c>
      <c r="I72" s="76">
        <v>0</v>
      </c>
      <c r="J72" s="75">
        <v>0</v>
      </c>
      <c r="K72" s="75">
        <v>0</v>
      </c>
      <c r="L72" s="75">
        <v>0</v>
      </c>
      <c r="M72" s="76">
        <v>0</v>
      </c>
      <c r="N72" s="75">
        <v>0</v>
      </c>
      <c r="O72" s="75">
        <v>0</v>
      </c>
    </row>
    <row r="73" spans="1:15" s="60" customFormat="1" ht="10">
      <c r="A73" s="74" t="s">
        <v>39</v>
      </c>
      <c r="B73" s="74" t="s">
        <v>18</v>
      </c>
      <c r="C73" s="74" t="s">
        <v>101</v>
      </c>
      <c r="D73" s="75">
        <v>83.050315856933594</v>
      </c>
      <c r="E73" s="76">
        <v>103.28874707884576</v>
      </c>
      <c r="F73" s="75">
        <v>2.4068305492401123</v>
      </c>
      <c r="G73" s="75">
        <v>1</v>
      </c>
      <c r="H73" s="75">
        <v>0</v>
      </c>
      <c r="I73" s="76">
        <v>0</v>
      </c>
      <c r="J73" s="75">
        <v>0</v>
      </c>
      <c r="K73" s="75">
        <v>0</v>
      </c>
      <c r="L73" s="75">
        <v>16.949684143066406</v>
      </c>
      <c r="M73" s="76">
        <v>8.7584610597439543</v>
      </c>
      <c r="N73" s="75">
        <v>1</v>
      </c>
      <c r="O73" s="75">
        <v>1</v>
      </c>
    </row>
    <row r="74" spans="1:15" s="60" customFormat="1" ht="10">
      <c r="A74" s="74" t="s">
        <v>39</v>
      </c>
      <c r="B74" s="74" t="s">
        <v>18</v>
      </c>
      <c r="C74" s="74" t="s">
        <v>102</v>
      </c>
      <c r="D74" s="75">
        <v>100</v>
      </c>
      <c r="E74" s="76">
        <v>36.118289284809578</v>
      </c>
      <c r="F74" s="75">
        <v>2</v>
      </c>
      <c r="G74" s="75">
        <v>2</v>
      </c>
      <c r="H74" s="75">
        <v>0</v>
      </c>
      <c r="I74" s="76">
        <v>0</v>
      </c>
      <c r="J74" s="75">
        <v>0</v>
      </c>
      <c r="K74" s="75">
        <v>0</v>
      </c>
      <c r="L74" s="75">
        <v>51.604621887207031</v>
      </c>
      <c r="M74" s="76">
        <v>18.638706408849103</v>
      </c>
      <c r="N74" s="75">
        <v>2</v>
      </c>
      <c r="O74" s="75">
        <v>2</v>
      </c>
    </row>
    <row r="75" spans="1:15" s="60" customFormat="1" ht="10">
      <c r="A75" s="74" t="s">
        <v>30</v>
      </c>
      <c r="B75" s="74" t="s">
        <v>19</v>
      </c>
      <c r="C75" s="74" t="s">
        <v>103</v>
      </c>
      <c r="D75" s="75">
        <v>100</v>
      </c>
      <c r="E75" s="76">
        <v>7.3989680030924232</v>
      </c>
      <c r="F75" s="75">
        <v>1</v>
      </c>
      <c r="G75" s="75">
        <v>1</v>
      </c>
      <c r="H75" s="75">
        <v>0</v>
      </c>
      <c r="I75" s="76">
        <v>0</v>
      </c>
      <c r="J75" s="75">
        <v>0</v>
      </c>
      <c r="K75" s="75">
        <v>0</v>
      </c>
      <c r="L75" s="75">
        <v>0</v>
      </c>
      <c r="M75" s="76">
        <v>0</v>
      </c>
      <c r="N75" s="75">
        <v>0</v>
      </c>
      <c r="O75" s="75">
        <v>0</v>
      </c>
    </row>
    <row r="76" spans="1:15" s="60" customFormat="1" ht="10">
      <c r="A76" s="74" t="s">
        <v>30</v>
      </c>
      <c r="B76" s="74" t="s">
        <v>19</v>
      </c>
      <c r="C76" s="74" t="s">
        <v>104</v>
      </c>
      <c r="D76" s="75">
        <v>64.8648681640625</v>
      </c>
      <c r="E76" s="76">
        <v>3.3700787401574801</v>
      </c>
      <c r="F76" s="75">
        <v>1</v>
      </c>
      <c r="G76" s="75">
        <v>1</v>
      </c>
      <c r="H76" s="75">
        <v>35.135135650634766</v>
      </c>
      <c r="I76" s="76">
        <v>1.8254593175853016</v>
      </c>
      <c r="J76" s="75">
        <v>1</v>
      </c>
      <c r="K76" s="75">
        <v>1</v>
      </c>
      <c r="L76" s="75">
        <v>0</v>
      </c>
      <c r="M76" s="76">
        <v>0</v>
      </c>
      <c r="N76" s="75">
        <v>0</v>
      </c>
      <c r="O76" s="75">
        <v>0</v>
      </c>
    </row>
    <row r="77" spans="1:15" s="60" customFormat="1" ht="10">
      <c r="A77" s="74" t="s">
        <v>30</v>
      </c>
      <c r="B77" s="74" t="s">
        <v>19</v>
      </c>
      <c r="C77" s="74" t="s">
        <v>105</v>
      </c>
      <c r="D77" s="75">
        <v>0</v>
      </c>
      <c r="E77" s="76">
        <v>0</v>
      </c>
      <c r="F77" s="75">
        <v>0</v>
      </c>
      <c r="G77" s="75">
        <v>0</v>
      </c>
      <c r="H77" s="75">
        <v>47.457626342773438</v>
      </c>
      <c r="I77" s="76">
        <v>1.289584392769636</v>
      </c>
      <c r="J77" s="75">
        <v>1</v>
      </c>
      <c r="K77" s="75">
        <v>1</v>
      </c>
      <c r="L77" s="75">
        <v>52.542373657226563</v>
      </c>
      <c r="M77" s="76">
        <v>22.844066386204982</v>
      </c>
      <c r="N77" s="75">
        <v>16</v>
      </c>
      <c r="O77" s="75">
        <v>16</v>
      </c>
    </row>
    <row r="78" spans="1:15" s="60" customFormat="1" ht="10">
      <c r="A78" s="74" t="s">
        <v>30</v>
      </c>
      <c r="B78" s="74" t="s">
        <v>19</v>
      </c>
      <c r="C78" s="74" t="s">
        <v>106</v>
      </c>
      <c r="D78" s="75">
        <v>33.043479919433594</v>
      </c>
      <c r="E78" s="76">
        <v>6.5528120713305906</v>
      </c>
      <c r="F78" s="75">
        <v>6</v>
      </c>
      <c r="G78" s="75">
        <v>6</v>
      </c>
      <c r="H78" s="75">
        <v>33.043479919433594</v>
      </c>
      <c r="I78" s="76">
        <v>1.092135345221765</v>
      </c>
      <c r="J78" s="75">
        <v>1</v>
      </c>
      <c r="K78" s="75">
        <v>1</v>
      </c>
      <c r="L78" s="75">
        <v>33.913043975830078</v>
      </c>
      <c r="M78" s="76">
        <v>2.241751498086781</v>
      </c>
      <c r="N78" s="75">
        <v>2</v>
      </c>
      <c r="O78" s="75">
        <v>2</v>
      </c>
    </row>
    <row r="79" spans="1:15" s="60" customFormat="1" ht="10">
      <c r="A79" s="74" t="s">
        <v>30</v>
      </c>
      <c r="B79" s="74" t="s">
        <v>19</v>
      </c>
      <c r="C79" s="74" t="s">
        <v>107</v>
      </c>
      <c r="D79" s="75">
        <v>75.164581298828125</v>
      </c>
      <c r="E79" s="76">
        <v>65.775912043932934</v>
      </c>
      <c r="F79" s="75">
        <v>4.6497864723205566</v>
      </c>
      <c r="G79" s="75">
        <v>3</v>
      </c>
      <c r="H79" s="75">
        <v>37.404022216796875</v>
      </c>
      <c r="I79" s="76">
        <v>22.28530620567118</v>
      </c>
      <c r="J79" s="75">
        <v>3.1657721996307373</v>
      </c>
      <c r="K79" s="75">
        <v>4</v>
      </c>
      <c r="L79" s="75">
        <v>18.84568977355957</v>
      </c>
      <c r="M79" s="76">
        <v>10.643018510697175</v>
      </c>
      <c r="N79" s="75">
        <v>3.0007662773132324</v>
      </c>
      <c r="O79" s="75">
        <v>4</v>
      </c>
    </row>
    <row r="80" spans="1:15" s="60" customFormat="1" ht="10">
      <c r="A80" s="74" t="s">
        <v>30</v>
      </c>
      <c r="B80" s="74" t="s">
        <v>19</v>
      </c>
      <c r="C80" s="74" t="s">
        <v>108</v>
      </c>
      <c r="D80" s="75">
        <v>83.567840576171875</v>
      </c>
      <c r="E80" s="76">
        <v>34.250652817904239</v>
      </c>
      <c r="F80" s="75">
        <v>1.9493584632873535</v>
      </c>
      <c r="G80" s="75">
        <v>2</v>
      </c>
      <c r="H80" s="75">
        <v>0</v>
      </c>
      <c r="I80" s="76">
        <v>0</v>
      </c>
      <c r="J80" s="75">
        <v>0</v>
      </c>
      <c r="K80" s="75">
        <v>0</v>
      </c>
      <c r="L80" s="75">
        <v>31.730379104614258</v>
      </c>
      <c r="M80" s="76">
        <v>11.88449802320627</v>
      </c>
      <c r="N80" s="75">
        <v>1.7814253568649292</v>
      </c>
      <c r="O80" s="75">
        <v>2</v>
      </c>
    </row>
    <row r="81" spans="1:15" s="60" customFormat="1" ht="10">
      <c r="A81" s="74" t="s">
        <v>30</v>
      </c>
      <c r="B81" s="74" t="s">
        <v>19</v>
      </c>
      <c r="C81" s="74" t="s">
        <v>109</v>
      </c>
      <c r="D81" s="75">
        <v>50</v>
      </c>
      <c r="E81" s="76">
        <v>14.831494668784238</v>
      </c>
      <c r="F81" s="75">
        <v>2.6666667461395264</v>
      </c>
      <c r="G81" s="75">
        <v>3</v>
      </c>
      <c r="H81" s="75">
        <v>33.333332061767578</v>
      </c>
      <c r="I81" s="76">
        <v>3.7078736671960595</v>
      </c>
      <c r="J81" s="75">
        <v>1</v>
      </c>
      <c r="K81" s="75">
        <v>1</v>
      </c>
      <c r="L81" s="75">
        <v>33.333332061767578</v>
      </c>
      <c r="M81" s="76">
        <v>12.977557835186207</v>
      </c>
      <c r="N81" s="75">
        <v>3.5</v>
      </c>
      <c r="O81" s="75">
        <v>3.5</v>
      </c>
    </row>
    <row r="82" spans="1:15" s="60" customFormat="1" ht="10">
      <c r="A82" s="74" t="s">
        <v>30</v>
      </c>
      <c r="B82" s="74" t="s">
        <v>19</v>
      </c>
      <c r="C82" s="74" t="s">
        <v>110</v>
      </c>
      <c r="D82" s="75">
        <v>67.257637023925781</v>
      </c>
      <c r="E82" s="76">
        <v>2.6654502651843219</v>
      </c>
      <c r="F82" s="75">
        <v>1</v>
      </c>
      <c r="G82" s="75">
        <v>1</v>
      </c>
      <c r="H82" s="75">
        <v>67.257637023925781</v>
      </c>
      <c r="I82" s="76">
        <v>3.9630446735858875</v>
      </c>
      <c r="J82" s="75">
        <v>1.4868199825286865</v>
      </c>
      <c r="K82" s="75">
        <v>1</v>
      </c>
      <c r="L82" s="75">
        <v>0</v>
      </c>
      <c r="M82" s="76">
        <v>0</v>
      </c>
      <c r="N82" s="75">
        <v>0</v>
      </c>
      <c r="O82" s="75">
        <v>0</v>
      </c>
    </row>
    <row r="83" spans="1:15" s="60" customFormat="1" ht="10">
      <c r="A83" s="74" t="s">
        <v>30</v>
      </c>
      <c r="B83" s="74" t="s">
        <v>19</v>
      </c>
      <c r="C83" s="74" t="s">
        <v>111</v>
      </c>
      <c r="D83" s="75">
        <v>60.135700225830078</v>
      </c>
      <c r="E83" s="76">
        <v>16.239689839049721</v>
      </c>
      <c r="F83" s="75">
        <v>1.479422926902771</v>
      </c>
      <c r="G83" s="75">
        <v>1</v>
      </c>
      <c r="H83" s="75">
        <v>28.830432891845703</v>
      </c>
      <c r="I83" s="76">
        <v>10.525292508049478</v>
      </c>
      <c r="J83" s="75">
        <v>2</v>
      </c>
      <c r="K83" s="75">
        <v>2</v>
      </c>
      <c r="L83" s="75">
        <v>20.644012451171875</v>
      </c>
      <c r="M83" s="76">
        <v>3.7683146016473437</v>
      </c>
      <c r="N83" s="75">
        <v>1</v>
      </c>
      <c r="O83" s="75">
        <v>1</v>
      </c>
    </row>
    <row r="84" spans="1:15" s="60" customFormat="1" ht="10">
      <c r="A84" s="74" t="s">
        <v>112</v>
      </c>
      <c r="B84" s="74" t="s">
        <v>20</v>
      </c>
      <c r="C84" s="74" t="s">
        <v>113</v>
      </c>
      <c r="D84" s="75">
        <v>86.787254333496094</v>
      </c>
      <c r="E84" s="76">
        <v>33.160146610995973</v>
      </c>
      <c r="F84" s="75">
        <v>4.0401239395141602</v>
      </c>
      <c r="G84" s="75">
        <v>2</v>
      </c>
      <c r="H84" s="75">
        <v>0</v>
      </c>
      <c r="I84" s="76">
        <v>0</v>
      </c>
      <c r="J84" s="75">
        <v>0</v>
      </c>
      <c r="K84" s="75">
        <v>0</v>
      </c>
      <c r="L84" s="75">
        <v>13.212743759155273</v>
      </c>
      <c r="M84" s="76">
        <v>1.2495649012162997</v>
      </c>
      <c r="N84" s="75">
        <v>1</v>
      </c>
      <c r="O84" s="75">
        <v>1</v>
      </c>
    </row>
    <row r="85" spans="1:15" s="60" customFormat="1" ht="10">
      <c r="A85" s="74" t="s">
        <v>112</v>
      </c>
      <c r="B85" s="74" t="s">
        <v>20</v>
      </c>
      <c r="C85" s="74" t="s">
        <v>114</v>
      </c>
      <c r="D85" s="75">
        <v>100</v>
      </c>
      <c r="E85" s="76">
        <v>25.04416092664923</v>
      </c>
      <c r="F85" s="75">
        <v>1.9396077394485474</v>
      </c>
      <c r="G85" s="75">
        <v>1</v>
      </c>
      <c r="H85" s="75">
        <v>15.958593368530273</v>
      </c>
      <c r="I85" s="76">
        <v>1.8960142276375649</v>
      </c>
      <c r="J85" s="75">
        <v>1</v>
      </c>
      <c r="K85" s="75">
        <v>1</v>
      </c>
      <c r="L85" s="75">
        <v>15.958593368530273</v>
      </c>
      <c r="M85" s="76">
        <v>3.7920284552751298</v>
      </c>
      <c r="N85" s="75">
        <v>2</v>
      </c>
      <c r="O85" s="75">
        <v>2</v>
      </c>
    </row>
    <row r="86" spans="1:15" s="60" customFormat="1" ht="10">
      <c r="A86" s="74" t="s">
        <v>112</v>
      </c>
      <c r="B86" s="74" t="s">
        <v>20</v>
      </c>
      <c r="C86" s="74" t="s">
        <v>115</v>
      </c>
      <c r="D86" s="75">
        <v>63.618045806884766</v>
      </c>
      <c r="E86" s="76">
        <v>47.27719456642334</v>
      </c>
      <c r="F86" s="75">
        <v>1.885002613067627</v>
      </c>
      <c r="G86" s="75">
        <v>2</v>
      </c>
      <c r="H86" s="75">
        <v>43.701755523681641</v>
      </c>
      <c r="I86" s="76">
        <v>53.75501306438403</v>
      </c>
      <c r="J86" s="75">
        <v>3.1540529727935791</v>
      </c>
      <c r="K86" s="75">
        <v>2</v>
      </c>
      <c r="L86" s="75">
        <v>14.628493309020996</v>
      </c>
      <c r="M86" s="76">
        <v>20.052138044687347</v>
      </c>
      <c r="N86" s="75">
        <v>3.5003798007965088</v>
      </c>
      <c r="O86" s="75">
        <v>3</v>
      </c>
    </row>
    <row r="87" spans="1:15" s="60" customFormat="1" ht="10">
      <c r="A87" s="74" t="s">
        <v>112</v>
      </c>
      <c r="B87" s="74" t="s">
        <v>20</v>
      </c>
      <c r="C87" s="74" t="s">
        <v>116</v>
      </c>
      <c r="D87" s="75">
        <v>100</v>
      </c>
      <c r="E87" s="76">
        <v>49.450172025960619</v>
      </c>
      <c r="F87" s="75">
        <v>1.3333333730697632</v>
      </c>
      <c r="G87" s="75">
        <v>1</v>
      </c>
      <c r="H87" s="75">
        <v>33.333332061767578</v>
      </c>
      <c r="I87" s="76">
        <v>11.362543006490155</v>
      </c>
      <c r="J87" s="75">
        <v>1</v>
      </c>
      <c r="K87" s="75">
        <v>1</v>
      </c>
      <c r="L87" s="75">
        <v>0</v>
      </c>
      <c r="M87" s="76">
        <v>0</v>
      </c>
      <c r="N87" s="75">
        <v>0</v>
      </c>
      <c r="O87" s="75">
        <v>0</v>
      </c>
    </row>
    <row r="88" spans="1:15" s="60" customFormat="1" ht="10">
      <c r="A88" s="74" t="s">
        <v>112</v>
      </c>
      <c r="B88" s="74" t="s">
        <v>20</v>
      </c>
      <c r="C88" s="74" t="s">
        <v>117</v>
      </c>
      <c r="D88" s="75">
        <v>91.83673095703125</v>
      </c>
      <c r="E88" s="76">
        <v>73.589797246541437</v>
      </c>
      <c r="F88" s="75">
        <v>2.75</v>
      </c>
      <c r="G88" s="75">
        <v>2</v>
      </c>
      <c r="H88" s="75">
        <v>15.816326141357422</v>
      </c>
      <c r="I88" s="76">
        <v>6.5598599461432432</v>
      </c>
      <c r="J88" s="75">
        <v>1.4838709831237793</v>
      </c>
      <c r="K88" s="75">
        <v>1</v>
      </c>
      <c r="L88" s="75">
        <v>0</v>
      </c>
      <c r="M88" s="76">
        <v>0</v>
      </c>
      <c r="N88" s="75">
        <v>0</v>
      </c>
      <c r="O88" s="75">
        <v>0</v>
      </c>
    </row>
    <row r="89" spans="1:15" s="60" customFormat="1" ht="10">
      <c r="A89" s="74" t="s">
        <v>112</v>
      </c>
      <c r="B89" s="74" t="s">
        <v>20</v>
      </c>
      <c r="C89" s="74" t="s">
        <v>118</v>
      </c>
      <c r="D89" s="75">
        <v>100</v>
      </c>
      <c r="E89" s="76">
        <v>136.48383323256357</v>
      </c>
      <c r="F89" s="75">
        <v>14</v>
      </c>
      <c r="G89" s="75">
        <v>14</v>
      </c>
      <c r="H89" s="75">
        <v>0</v>
      </c>
      <c r="I89" s="76">
        <v>0</v>
      </c>
      <c r="J89" s="75">
        <v>0</v>
      </c>
      <c r="K89" s="75">
        <v>0</v>
      </c>
      <c r="L89" s="75">
        <v>0</v>
      </c>
      <c r="M89" s="76">
        <v>5</v>
      </c>
      <c r="N89" s="75">
        <v>0</v>
      </c>
      <c r="O89" s="75">
        <v>5</v>
      </c>
    </row>
    <row r="90" spans="1:15" s="60" customFormat="1" ht="10">
      <c r="A90" s="74" t="s">
        <v>112</v>
      </c>
      <c r="B90" s="74" t="s">
        <v>20</v>
      </c>
      <c r="C90" s="74" t="s">
        <v>119</v>
      </c>
      <c r="D90" s="75">
        <v>0</v>
      </c>
      <c r="E90" s="76">
        <v>1</v>
      </c>
      <c r="F90" s="75">
        <v>0</v>
      </c>
      <c r="G90" s="75">
        <v>1</v>
      </c>
      <c r="H90" s="75">
        <v>0</v>
      </c>
      <c r="I90" s="76">
        <v>0</v>
      </c>
      <c r="J90" s="75">
        <v>0</v>
      </c>
      <c r="K90" s="75">
        <v>0</v>
      </c>
      <c r="L90" s="75">
        <v>0</v>
      </c>
      <c r="M90" s="76">
        <v>0</v>
      </c>
      <c r="N90" s="75">
        <v>0</v>
      </c>
      <c r="O90" s="75">
        <v>0</v>
      </c>
    </row>
    <row r="91" spans="1:15" s="60" customFormat="1" ht="10">
      <c r="A91" s="74" t="s">
        <v>112</v>
      </c>
      <c r="B91" s="74" t="s">
        <v>20</v>
      </c>
      <c r="C91" s="74" t="s">
        <v>120</v>
      </c>
      <c r="D91" s="75">
        <v>70.082839965820313</v>
      </c>
      <c r="E91" s="76">
        <v>14.511180642753246</v>
      </c>
      <c r="F91" s="75">
        <v>4.1760501861572266</v>
      </c>
      <c r="G91" s="75">
        <v>2</v>
      </c>
      <c r="H91" s="75">
        <v>29.753679275512695</v>
      </c>
      <c r="I91" s="76">
        <v>5.9172168107954617</v>
      </c>
      <c r="J91" s="75">
        <v>4.0109891891479492</v>
      </c>
      <c r="K91" s="75">
        <v>3</v>
      </c>
      <c r="L91" s="75">
        <v>9.9723873138427734</v>
      </c>
      <c r="M91" s="76">
        <v>3.4611665454926879</v>
      </c>
      <c r="N91" s="75">
        <v>7</v>
      </c>
      <c r="O91" s="75">
        <v>7</v>
      </c>
    </row>
    <row r="92" spans="1:15" s="60" customFormat="1" ht="10">
      <c r="A92" s="74" t="s">
        <v>112</v>
      </c>
      <c r="B92" s="74" t="s">
        <v>20</v>
      </c>
      <c r="C92" s="74" t="s">
        <v>121</v>
      </c>
      <c r="D92" s="75">
        <v>100</v>
      </c>
      <c r="E92" s="76">
        <v>26.857670744041378</v>
      </c>
      <c r="F92" s="75">
        <v>2</v>
      </c>
      <c r="G92" s="75">
        <v>2</v>
      </c>
      <c r="H92" s="75">
        <v>0</v>
      </c>
      <c r="I92" s="76">
        <v>0</v>
      </c>
      <c r="J92" s="75">
        <v>0</v>
      </c>
      <c r="K92" s="75">
        <v>0</v>
      </c>
      <c r="L92" s="75">
        <v>0</v>
      </c>
      <c r="M92" s="76">
        <v>0</v>
      </c>
      <c r="N92" s="75">
        <v>0</v>
      </c>
      <c r="O92" s="75">
        <v>0</v>
      </c>
    </row>
    <row r="93" spans="1:15" s="60" customFormat="1" ht="10">
      <c r="A93" s="74" t="s">
        <v>112</v>
      </c>
      <c r="B93" s="74" t="s">
        <v>20</v>
      </c>
      <c r="C93" s="74" t="s">
        <v>122</v>
      </c>
      <c r="D93" s="75">
        <v>0</v>
      </c>
      <c r="E93" s="76">
        <v>0</v>
      </c>
      <c r="F93" s="75">
        <v>0</v>
      </c>
      <c r="G93" s="75">
        <v>0</v>
      </c>
      <c r="H93" s="75">
        <v>0</v>
      </c>
      <c r="I93" s="76">
        <v>0</v>
      </c>
      <c r="J93" s="75">
        <v>0</v>
      </c>
      <c r="K93" s="75">
        <v>0</v>
      </c>
      <c r="L93" s="75">
        <v>0</v>
      </c>
      <c r="M93" s="76">
        <v>0</v>
      </c>
      <c r="N93" s="75">
        <v>0</v>
      </c>
      <c r="O93" s="75">
        <v>0</v>
      </c>
    </row>
    <row r="94" spans="1:15" s="60" customFormat="1" ht="10">
      <c r="A94" s="74" t="s">
        <v>112</v>
      </c>
      <c r="B94" s="74" t="s">
        <v>20</v>
      </c>
      <c r="C94" s="74" t="s">
        <v>123</v>
      </c>
      <c r="D94" s="75">
        <v>100</v>
      </c>
      <c r="E94" s="76">
        <v>29.003497029686791</v>
      </c>
      <c r="F94" s="75">
        <v>3.3793103694915771</v>
      </c>
      <c r="G94" s="75">
        <v>3</v>
      </c>
      <c r="H94" s="75">
        <v>0</v>
      </c>
      <c r="I94" s="76">
        <v>3</v>
      </c>
      <c r="J94" s="75">
        <v>0</v>
      </c>
      <c r="K94" s="75">
        <v>3</v>
      </c>
      <c r="L94" s="75">
        <v>0</v>
      </c>
      <c r="M94" s="76">
        <v>43</v>
      </c>
      <c r="N94" s="75">
        <v>0</v>
      </c>
      <c r="O94" s="75">
        <v>43</v>
      </c>
    </row>
    <row r="95" spans="1:15" s="60" customFormat="1" ht="10">
      <c r="A95" s="74" t="s">
        <v>112</v>
      </c>
      <c r="B95" s="74" t="s">
        <v>20</v>
      </c>
      <c r="C95" s="74" t="s">
        <v>124</v>
      </c>
      <c r="D95" s="75">
        <v>100</v>
      </c>
      <c r="E95" s="76">
        <v>59.072667726066001</v>
      </c>
      <c r="F95" s="75">
        <v>3.1585640907287598</v>
      </c>
      <c r="G95" s="75">
        <v>2</v>
      </c>
      <c r="H95" s="75">
        <v>0</v>
      </c>
      <c r="I95" s="76">
        <v>0</v>
      </c>
      <c r="J95" s="75">
        <v>0</v>
      </c>
      <c r="K95" s="75">
        <v>0</v>
      </c>
      <c r="L95" s="75">
        <v>0</v>
      </c>
      <c r="M95" s="76">
        <v>0</v>
      </c>
      <c r="N95" s="75">
        <v>0</v>
      </c>
      <c r="O95" s="75">
        <v>0</v>
      </c>
    </row>
    <row r="96" spans="1:15" s="60" customFormat="1" ht="10">
      <c r="A96" s="74" t="s">
        <v>112</v>
      </c>
      <c r="B96" s="74" t="s">
        <v>21</v>
      </c>
      <c r="C96" s="74" t="s">
        <v>125</v>
      </c>
      <c r="D96" s="75">
        <v>0</v>
      </c>
      <c r="E96" s="76">
        <v>0</v>
      </c>
      <c r="F96" s="75">
        <v>0</v>
      </c>
      <c r="G96" s="75">
        <v>0</v>
      </c>
      <c r="H96" s="75">
        <v>0</v>
      </c>
      <c r="I96" s="76">
        <v>0</v>
      </c>
      <c r="J96" s="75">
        <v>0</v>
      </c>
      <c r="K96" s="75">
        <v>0</v>
      </c>
      <c r="L96" s="75">
        <v>0</v>
      </c>
      <c r="M96" s="76">
        <v>0</v>
      </c>
      <c r="N96" s="75">
        <v>0</v>
      </c>
      <c r="O96" s="75">
        <v>0</v>
      </c>
    </row>
    <row r="97" spans="1:15" s="60" customFormat="1" ht="10">
      <c r="A97" s="74" t="s">
        <v>112</v>
      </c>
      <c r="B97" s="74" t="s">
        <v>21</v>
      </c>
      <c r="C97" s="74" t="s">
        <v>126</v>
      </c>
      <c r="D97" s="75">
        <v>100</v>
      </c>
      <c r="E97" s="76">
        <v>169.55919012918562</v>
      </c>
      <c r="F97" s="75">
        <v>6.5</v>
      </c>
      <c r="G97" s="75">
        <v>6.5</v>
      </c>
      <c r="H97" s="75">
        <v>0</v>
      </c>
      <c r="I97" s="76">
        <v>0</v>
      </c>
      <c r="J97" s="75">
        <v>0</v>
      </c>
      <c r="K97" s="75">
        <v>0</v>
      </c>
      <c r="L97" s="75">
        <v>0</v>
      </c>
      <c r="M97" s="76">
        <v>0</v>
      </c>
      <c r="N97" s="75">
        <v>0</v>
      </c>
      <c r="O97" s="75">
        <v>0</v>
      </c>
    </row>
    <row r="98" spans="1:15" s="60" customFormat="1" ht="10">
      <c r="A98" s="74" t="s">
        <v>112</v>
      </c>
      <c r="B98" s="74" t="s">
        <v>21</v>
      </c>
      <c r="C98" s="74" t="s">
        <v>127</v>
      </c>
      <c r="D98" s="75">
        <v>100</v>
      </c>
      <c r="E98" s="76">
        <v>36.060306146654455</v>
      </c>
      <c r="F98" s="75">
        <v>1.491264820098877</v>
      </c>
      <c r="G98" s="75">
        <v>1</v>
      </c>
      <c r="H98" s="75">
        <v>0</v>
      </c>
      <c r="I98" s="76">
        <v>0</v>
      </c>
      <c r="J98" s="75">
        <v>0</v>
      </c>
      <c r="K98" s="75">
        <v>0</v>
      </c>
      <c r="L98" s="75">
        <v>0</v>
      </c>
      <c r="M98" s="76">
        <v>0</v>
      </c>
      <c r="N98" s="75">
        <v>0</v>
      </c>
      <c r="O98" s="75">
        <v>0</v>
      </c>
    </row>
    <row r="99" spans="1:15" s="60" customFormat="1" ht="10">
      <c r="A99" s="74" t="s">
        <v>112</v>
      </c>
      <c r="B99" s="74" t="s">
        <v>21</v>
      </c>
      <c r="C99" s="74" t="s">
        <v>128</v>
      </c>
      <c r="D99" s="75">
        <v>100</v>
      </c>
      <c r="E99" s="76">
        <v>104.36475601279022</v>
      </c>
      <c r="F99" s="75">
        <v>2.2745664119720459</v>
      </c>
      <c r="G99" s="75">
        <v>1</v>
      </c>
      <c r="H99" s="75">
        <v>24.566474914550781</v>
      </c>
      <c r="I99" s="76">
        <v>11.271924092868067</v>
      </c>
      <c r="J99" s="75">
        <v>1</v>
      </c>
      <c r="K99" s="75">
        <v>1</v>
      </c>
      <c r="L99" s="75">
        <v>26.011560440063477</v>
      </c>
      <c r="M99" s="76">
        <v>59.674892256360359</v>
      </c>
      <c r="N99" s="75">
        <v>5</v>
      </c>
      <c r="O99" s="75">
        <v>5</v>
      </c>
    </row>
    <row r="100" spans="1:15" s="60" customFormat="1" ht="10">
      <c r="A100" s="74" t="s">
        <v>112</v>
      </c>
      <c r="B100" s="74" t="s">
        <v>21</v>
      </c>
      <c r="C100" s="74" t="s">
        <v>129</v>
      </c>
      <c r="D100" s="75">
        <v>100</v>
      </c>
      <c r="E100" s="76">
        <v>18.639748175882577</v>
      </c>
      <c r="F100" s="75">
        <v>1.5938677787780762</v>
      </c>
      <c r="G100" s="75">
        <v>2</v>
      </c>
      <c r="H100" s="75">
        <v>0</v>
      </c>
      <c r="I100" s="76">
        <v>0</v>
      </c>
      <c r="J100" s="75">
        <v>0</v>
      </c>
      <c r="K100" s="75">
        <v>0</v>
      </c>
      <c r="L100" s="75">
        <v>0</v>
      </c>
      <c r="M100" s="76">
        <v>0</v>
      </c>
      <c r="N100" s="75">
        <v>0</v>
      </c>
      <c r="O100" s="75">
        <v>0</v>
      </c>
    </row>
    <row r="101" spans="1:15" s="60" customFormat="1" ht="10">
      <c r="A101" s="74" t="s">
        <v>112</v>
      </c>
      <c r="B101" s="74" t="s">
        <v>21</v>
      </c>
      <c r="C101" s="74" t="s">
        <v>130</v>
      </c>
      <c r="D101" s="75">
        <v>75.258674621582031</v>
      </c>
      <c r="E101" s="76">
        <v>62.089037833585621</v>
      </c>
      <c r="F101" s="75">
        <v>3.9152736663818359</v>
      </c>
      <c r="G101" s="75">
        <v>3</v>
      </c>
      <c r="H101" s="75">
        <v>18.555995941162109</v>
      </c>
      <c r="I101" s="76">
        <v>7.8200679031398188</v>
      </c>
      <c r="J101" s="75">
        <v>2</v>
      </c>
      <c r="K101" s="75">
        <v>1</v>
      </c>
      <c r="L101" s="75">
        <v>6.1853322982788086</v>
      </c>
      <c r="M101" s="76">
        <v>1.3033446505233031</v>
      </c>
      <c r="N101" s="75">
        <v>1</v>
      </c>
      <c r="O101" s="75">
        <v>1</v>
      </c>
    </row>
    <row r="102" spans="1:15" s="60" customFormat="1" ht="10">
      <c r="A102" s="74" t="s">
        <v>112</v>
      </c>
      <c r="B102" s="74" t="s">
        <v>21</v>
      </c>
      <c r="C102" s="74" t="s">
        <v>131</v>
      </c>
      <c r="D102" s="75">
        <v>100</v>
      </c>
      <c r="E102" s="76">
        <v>351.60630857930948</v>
      </c>
      <c r="F102" s="75">
        <v>2.643808126449585</v>
      </c>
      <c r="G102" s="75">
        <v>2</v>
      </c>
      <c r="H102" s="75">
        <v>0</v>
      </c>
      <c r="I102" s="76">
        <v>4</v>
      </c>
      <c r="J102" s="75">
        <v>0</v>
      </c>
      <c r="K102" s="75">
        <v>2</v>
      </c>
      <c r="L102" s="75">
        <v>0</v>
      </c>
      <c r="M102" s="76">
        <v>4</v>
      </c>
      <c r="N102" s="75">
        <v>0</v>
      </c>
      <c r="O102" s="75">
        <v>2</v>
      </c>
    </row>
    <row r="103" spans="1:15" s="60" customFormat="1" ht="10">
      <c r="A103" s="74" t="s">
        <v>112</v>
      </c>
      <c r="B103" s="74" t="s">
        <v>21</v>
      </c>
      <c r="C103" s="74" t="s">
        <v>132</v>
      </c>
      <c r="D103" s="75">
        <v>90.909088134765625</v>
      </c>
      <c r="E103" s="76">
        <v>76.65050100200402</v>
      </c>
      <c r="F103" s="75">
        <v>5.3000001907348633</v>
      </c>
      <c r="G103" s="75">
        <v>2</v>
      </c>
      <c r="H103" s="75">
        <v>9.0909090042114258</v>
      </c>
      <c r="I103" s="76">
        <v>12.172745490981963</v>
      </c>
      <c r="J103" s="75">
        <v>11</v>
      </c>
      <c r="K103" s="75">
        <v>11</v>
      </c>
      <c r="L103" s="75">
        <v>9.0909090042114258</v>
      </c>
      <c r="M103" s="76">
        <v>13.213226452905811</v>
      </c>
      <c r="N103" s="75">
        <v>2</v>
      </c>
      <c r="O103" s="75">
        <v>2</v>
      </c>
    </row>
    <row r="104" spans="1:15" s="60" customFormat="1" ht="10">
      <c r="A104" s="74" t="s">
        <v>112</v>
      </c>
      <c r="B104" s="74" t="s">
        <v>21</v>
      </c>
      <c r="C104" s="74" t="s">
        <v>133</v>
      </c>
      <c r="D104" s="75">
        <v>52.348991394042969</v>
      </c>
      <c r="E104" s="76">
        <v>17.429316078479765</v>
      </c>
      <c r="F104" s="75">
        <v>2</v>
      </c>
      <c r="G104" s="75">
        <v>2</v>
      </c>
      <c r="H104" s="75">
        <v>47.651008605957031</v>
      </c>
      <c r="I104" s="76">
        <v>55.528013403874638</v>
      </c>
      <c r="J104" s="75">
        <v>7</v>
      </c>
      <c r="K104" s="75">
        <v>7</v>
      </c>
      <c r="L104" s="75">
        <v>100</v>
      </c>
      <c r="M104" s="76">
        <v>72.957329482354396</v>
      </c>
      <c r="N104" s="75">
        <v>4.3825502395629883</v>
      </c>
      <c r="O104" s="75">
        <v>2</v>
      </c>
    </row>
    <row r="105" spans="1:15" s="60" customFormat="1" ht="10">
      <c r="A105" s="74" t="s">
        <v>112</v>
      </c>
      <c r="B105" s="74" t="s">
        <v>21</v>
      </c>
      <c r="C105" s="74" t="s">
        <v>134</v>
      </c>
      <c r="D105" s="75">
        <v>0</v>
      </c>
      <c r="E105" s="76">
        <v>0</v>
      </c>
      <c r="F105" s="75">
        <v>0</v>
      </c>
      <c r="G105" s="75">
        <v>0</v>
      </c>
      <c r="H105" s="75">
        <v>0</v>
      </c>
      <c r="I105" s="76">
        <v>0</v>
      </c>
      <c r="J105" s="75">
        <v>0</v>
      </c>
      <c r="K105" s="75">
        <v>0</v>
      </c>
      <c r="L105" s="75">
        <v>0</v>
      </c>
      <c r="M105" s="76">
        <v>0</v>
      </c>
      <c r="N105" s="75">
        <v>0</v>
      </c>
      <c r="O105" s="75">
        <v>0</v>
      </c>
    </row>
    <row r="106" spans="1:15" s="60" customFormat="1" ht="10">
      <c r="A106" s="74" t="s">
        <v>112</v>
      </c>
      <c r="B106" s="74" t="s">
        <v>21</v>
      </c>
      <c r="C106" s="74" t="s">
        <v>135</v>
      </c>
      <c r="D106" s="75">
        <v>100</v>
      </c>
      <c r="E106" s="76">
        <v>128.7253260334646</v>
      </c>
      <c r="F106" s="75">
        <v>5</v>
      </c>
      <c r="G106" s="75">
        <v>5</v>
      </c>
      <c r="H106" s="75">
        <v>0</v>
      </c>
      <c r="I106" s="76">
        <v>0</v>
      </c>
      <c r="J106" s="75">
        <v>0</v>
      </c>
      <c r="K106" s="75">
        <v>0</v>
      </c>
      <c r="L106" s="75">
        <v>0</v>
      </c>
      <c r="M106" s="76">
        <v>0</v>
      </c>
      <c r="N106" s="75">
        <v>0</v>
      </c>
      <c r="O106" s="75">
        <v>0</v>
      </c>
    </row>
    <row r="107" spans="1:15" s="60" customFormat="1" ht="10">
      <c r="A107" s="74" t="s">
        <v>112</v>
      </c>
      <c r="B107" s="74" t="s">
        <v>21</v>
      </c>
      <c r="C107" s="74" t="s">
        <v>136</v>
      </c>
      <c r="D107" s="75">
        <v>0</v>
      </c>
      <c r="E107" s="76">
        <v>0</v>
      </c>
      <c r="F107" s="75">
        <v>0</v>
      </c>
      <c r="G107" s="75">
        <v>0</v>
      </c>
      <c r="H107" s="75">
        <v>0</v>
      </c>
      <c r="I107" s="76">
        <v>0</v>
      </c>
      <c r="J107" s="75">
        <v>0</v>
      </c>
      <c r="K107" s="75">
        <v>0</v>
      </c>
      <c r="L107" s="75">
        <v>0</v>
      </c>
      <c r="M107" s="76">
        <v>0</v>
      </c>
      <c r="N107" s="75">
        <v>0</v>
      </c>
      <c r="O107" s="75">
        <v>0</v>
      </c>
    </row>
    <row r="108" spans="1:15" s="60" customFormat="1" ht="10">
      <c r="A108" s="74" t="s">
        <v>112</v>
      </c>
      <c r="B108" s="74" t="s">
        <v>21</v>
      </c>
      <c r="C108" s="74" t="s">
        <v>137</v>
      </c>
      <c r="D108" s="75">
        <v>100</v>
      </c>
      <c r="E108" s="76">
        <v>62.628547406116184</v>
      </c>
      <c r="F108" s="75">
        <v>2.5238852500915527</v>
      </c>
      <c r="G108" s="75">
        <v>2</v>
      </c>
      <c r="H108" s="75">
        <v>0</v>
      </c>
      <c r="I108" s="76">
        <v>0</v>
      </c>
      <c r="J108" s="75">
        <v>0</v>
      </c>
      <c r="K108" s="75">
        <v>0</v>
      </c>
      <c r="L108" s="75">
        <v>0</v>
      </c>
      <c r="M108" s="76">
        <v>0</v>
      </c>
      <c r="N108" s="75">
        <v>0</v>
      </c>
      <c r="O108" s="75">
        <v>0</v>
      </c>
    </row>
    <row r="109" spans="1:15" s="60" customFormat="1" ht="10">
      <c r="A109" s="74" t="s">
        <v>112</v>
      </c>
      <c r="B109" s="74" t="s">
        <v>21</v>
      </c>
      <c r="C109" s="74" t="s">
        <v>138</v>
      </c>
      <c r="D109" s="75">
        <v>100</v>
      </c>
      <c r="E109" s="76">
        <v>77.640588799148361</v>
      </c>
      <c r="F109" s="75">
        <v>2.3702421188354492</v>
      </c>
      <c r="G109" s="75">
        <v>3</v>
      </c>
      <c r="H109" s="75">
        <v>0</v>
      </c>
      <c r="I109" s="76">
        <v>6</v>
      </c>
      <c r="J109" s="75">
        <v>0</v>
      </c>
      <c r="K109" s="75">
        <v>6</v>
      </c>
      <c r="L109" s="75">
        <v>6.2283735275268555</v>
      </c>
      <c r="M109" s="76">
        <v>5.5687471462102378</v>
      </c>
      <c r="N109" s="75">
        <v>3</v>
      </c>
      <c r="O109" s="75">
        <v>3</v>
      </c>
    </row>
    <row r="110" spans="1:15" s="60" customFormat="1" ht="10">
      <c r="A110" s="74" t="s">
        <v>52</v>
      </c>
      <c r="B110" s="74" t="s">
        <v>22</v>
      </c>
      <c r="C110" s="74" t="s">
        <v>139</v>
      </c>
      <c r="D110" s="75">
        <v>80</v>
      </c>
      <c r="E110" s="76">
        <v>64.51941727874042</v>
      </c>
      <c r="F110" s="75">
        <v>2.375</v>
      </c>
      <c r="G110" s="75">
        <v>2.5</v>
      </c>
      <c r="H110" s="75">
        <v>10</v>
      </c>
      <c r="I110" s="76">
        <v>6.7207726332021265</v>
      </c>
      <c r="J110" s="75">
        <v>4</v>
      </c>
      <c r="K110" s="75">
        <v>2.5</v>
      </c>
      <c r="L110" s="75">
        <v>30</v>
      </c>
      <c r="M110" s="76">
        <v>5.3766181065617014</v>
      </c>
      <c r="N110" s="75">
        <v>1.3333333730697632</v>
      </c>
      <c r="O110" s="75">
        <v>1</v>
      </c>
    </row>
    <row r="111" spans="1:15" s="60" customFormat="1" ht="10">
      <c r="A111" s="74" t="s">
        <v>52</v>
      </c>
      <c r="B111" s="74" t="s">
        <v>22</v>
      </c>
      <c r="C111" s="74" t="s">
        <v>140</v>
      </c>
      <c r="D111" s="75">
        <v>75</v>
      </c>
      <c r="E111" s="76">
        <v>74.473818959772743</v>
      </c>
      <c r="F111" s="75">
        <v>5.3333334922790527</v>
      </c>
      <c r="G111" s="75">
        <v>4</v>
      </c>
      <c r="H111" s="75">
        <v>16.666666030883789</v>
      </c>
      <c r="I111" s="76">
        <v>13.963841054957387</v>
      </c>
      <c r="J111" s="75">
        <v>4.5</v>
      </c>
      <c r="K111" s="75">
        <v>4.5</v>
      </c>
      <c r="L111" s="75">
        <v>8.3333330154418945</v>
      </c>
      <c r="M111" s="76">
        <v>1.5515378949952652</v>
      </c>
      <c r="N111" s="75">
        <v>1</v>
      </c>
      <c r="O111" s="75">
        <v>1</v>
      </c>
    </row>
    <row r="112" spans="1:15" s="60" customFormat="1" ht="10">
      <c r="A112" s="74" t="s">
        <v>52</v>
      </c>
      <c r="B112" s="74" t="s">
        <v>22</v>
      </c>
      <c r="C112" s="74" t="s">
        <v>141</v>
      </c>
      <c r="D112" s="75">
        <v>100</v>
      </c>
      <c r="E112" s="76">
        <v>6.6691519549986182</v>
      </c>
      <c r="F112" s="75">
        <v>2.5199999809265137</v>
      </c>
      <c r="G112" s="75">
        <v>3</v>
      </c>
      <c r="H112" s="75">
        <v>0</v>
      </c>
      <c r="I112" s="76">
        <v>0</v>
      </c>
      <c r="J112" s="75">
        <v>0</v>
      </c>
      <c r="K112" s="75">
        <v>0</v>
      </c>
      <c r="L112" s="75">
        <v>0</v>
      </c>
      <c r="M112" s="76">
        <v>0</v>
      </c>
      <c r="N112" s="75">
        <v>0</v>
      </c>
      <c r="O112" s="75">
        <v>0</v>
      </c>
    </row>
    <row r="113" spans="1:15" s="60" customFormat="1" ht="10">
      <c r="A113" s="74" t="s">
        <v>52</v>
      </c>
      <c r="B113" s="74" t="s">
        <v>22</v>
      </c>
      <c r="C113" s="74" t="s">
        <v>142</v>
      </c>
      <c r="D113" s="75">
        <v>87.5</v>
      </c>
      <c r="E113" s="76">
        <v>43.547278098208118</v>
      </c>
      <c r="F113" s="75">
        <v>3.8571429252624512</v>
      </c>
      <c r="G113" s="75">
        <v>2</v>
      </c>
      <c r="H113" s="75">
        <v>25</v>
      </c>
      <c r="I113" s="76">
        <v>6.451448607141943</v>
      </c>
      <c r="J113" s="75">
        <v>2</v>
      </c>
      <c r="K113" s="75">
        <v>2</v>
      </c>
      <c r="L113" s="75">
        <v>0</v>
      </c>
      <c r="M113" s="76">
        <v>0</v>
      </c>
      <c r="N113" s="75">
        <v>0</v>
      </c>
      <c r="O113" s="75">
        <v>0</v>
      </c>
    </row>
    <row r="114" spans="1:15" s="60" customFormat="1" ht="10">
      <c r="A114" s="74" t="s">
        <v>52</v>
      </c>
      <c r="B114" s="74" t="s">
        <v>22</v>
      </c>
      <c r="C114" s="74" t="s">
        <v>143</v>
      </c>
      <c r="D114" s="75">
        <v>82.41778564453125</v>
      </c>
      <c r="E114" s="76">
        <v>53.13330498722496</v>
      </c>
      <c r="F114" s="75">
        <v>2.3126776218414307</v>
      </c>
      <c r="G114" s="75">
        <v>2</v>
      </c>
      <c r="H114" s="75">
        <v>17.582218170166016</v>
      </c>
      <c r="I114" s="76">
        <v>13.517437884468965</v>
      </c>
      <c r="J114" s="75">
        <v>3.0270271301269531</v>
      </c>
      <c r="K114" s="75">
        <v>4</v>
      </c>
      <c r="L114" s="75">
        <v>17.582218170166016</v>
      </c>
      <c r="M114" s="76">
        <v>13.517437884468965</v>
      </c>
      <c r="N114" s="75">
        <v>3.0270271301269531</v>
      </c>
      <c r="O114" s="75">
        <v>4</v>
      </c>
    </row>
    <row r="115" spans="1:15" s="60" customFormat="1" ht="10">
      <c r="A115" s="74" t="s">
        <v>52</v>
      </c>
      <c r="B115" s="74" t="s">
        <v>22</v>
      </c>
      <c r="C115" s="74" t="s">
        <v>144</v>
      </c>
      <c r="D115" s="75">
        <v>100</v>
      </c>
      <c r="E115" s="76">
        <v>41.142292378704077</v>
      </c>
      <c r="F115" s="75">
        <v>1.7999999523162842</v>
      </c>
      <c r="G115" s="75">
        <v>2</v>
      </c>
      <c r="H115" s="75">
        <v>0</v>
      </c>
      <c r="I115" s="76">
        <v>0</v>
      </c>
      <c r="J115" s="75">
        <v>0</v>
      </c>
      <c r="K115" s="75">
        <v>0</v>
      </c>
      <c r="L115" s="75">
        <v>6.6666665077209473</v>
      </c>
      <c r="M115" s="76">
        <v>2.8253549910151161</v>
      </c>
      <c r="N115" s="75">
        <v>2</v>
      </c>
      <c r="O115" s="75">
        <v>2</v>
      </c>
    </row>
    <row r="116" spans="1:15" s="60" customFormat="1" ht="10">
      <c r="A116" s="74" t="s">
        <v>52</v>
      </c>
      <c r="B116" s="74" t="s">
        <v>22</v>
      </c>
      <c r="C116" s="74" t="s">
        <v>145</v>
      </c>
      <c r="D116" s="75">
        <v>100</v>
      </c>
      <c r="E116" s="76">
        <v>20.554906731549071</v>
      </c>
      <c r="F116" s="75">
        <v>2.1428570747375488</v>
      </c>
      <c r="G116" s="75">
        <v>2</v>
      </c>
      <c r="H116" s="75">
        <v>0</v>
      </c>
      <c r="I116" s="76">
        <v>0</v>
      </c>
      <c r="J116" s="75">
        <v>0</v>
      </c>
      <c r="K116" s="75">
        <v>0</v>
      </c>
      <c r="L116" s="75">
        <v>0</v>
      </c>
      <c r="M116" s="76">
        <v>14</v>
      </c>
      <c r="N116" s="75">
        <v>0</v>
      </c>
      <c r="O116" s="75">
        <v>14</v>
      </c>
    </row>
    <row r="117" spans="1:15" s="60" customFormat="1" ht="10">
      <c r="A117" s="74" t="s">
        <v>52</v>
      </c>
      <c r="B117" s="74" t="s">
        <v>22</v>
      </c>
      <c r="C117" s="74" t="s">
        <v>146</v>
      </c>
      <c r="D117" s="75">
        <v>75.541862487792969</v>
      </c>
      <c r="E117" s="76">
        <v>112.72782869280006</v>
      </c>
      <c r="F117" s="75">
        <v>2.3703479766845703</v>
      </c>
      <c r="G117" s="75">
        <v>2</v>
      </c>
      <c r="H117" s="75">
        <v>29.155393600463867</v>
      </c>
      <c r="I117" s="76">
        <v>18.354824640267843</v>
      </c>
      <c r="J117" s="75">
        <v>1</v>
      </c>
      <c r="K117" s="75">
        <v>1</v>
      </c>
      <c r="L117" s="75">
        <v>20.152317047119141</v>
      </c>
      <c r="M117" s="76">
        <v>28.94283922442235</v>
      </c>
      <c r="N117" s="75">
        <v>2.2813127040863037</v>
      </c>
      <c r="O117" s="75">
        <v>2</v>
      </c>
    </row>
    <row r="118" spans="1:15" s="60" customFormat="1" ht="10">
      <c r="A118" s="74" t="s">
        <v>52</v>
      </c>
      <c r="B118" s="74" t="s">
        <v>22</v>
      </c>
      <c r="C118" s="74" t="s">
        <v>147</v>
      </c>
      <c r="D118" s="75">
        <v>83.431953430175781</v>
      </c>
      <c r="E118" s="76">
        <v>35.073380971094018</v>
      </c>
      <c r="F118" s="75">
        <v>3.8226950168609619</v>
      </c>
      <c r="G118" s="75">
        <v>4</v>
      </c>
      <c r="H118" s="75">
        <v>16.568046569824219</v>
      </c>
      <c r="I118" s="76">
        <v>9.1099690834010438</v>
      </c>
      <c r="J118" s="75">
        <v>5</v>
      </c>
      <c r="K118" s="75">
        <v>5</v>
      </c>
      <c r="L118" s="75">
        <v>0</v>
      </c>
      <c r="M118" s="76">
        <v>0</v>
      </c>
      <c r="N118" s="75">
        <v>0</v>
      </c>
      <c r="O118" s="75">
        <v>0</v>
      </c>
    </row>
    <row r="119" spans="1:15" s="60" customFormat="1" ht="10">
      <c r="A119" s="74" t="s">
        <v>52</v>
      </c>
      <c r="B119" s="74" t="s">
        <v>22</v>
      </c>
      <c r="C119" s="74" t="s">
        <v>148</v>
      </c>
      <c r="D119" s="75">
        <v>75.837921142578125</v>
      </c>
      <c r="E119" s="76">
        <v>7.112150110351374</v>
      </c>
      <c r="F119" s="75">
        <v>1</v>
      </c>
      <c r="G119" s="75">
        <v>1</v>
      </c>
      <c r="H119" s="75">
        <v>24.162080764770508</v>
      </c>
      <c r="I119" s="76">
        <v>2.7348026397708876</v>
      </c>
      <c r="J119" s="75">
        <v>2</v>
      </c>
      <c r="K119" s="75">
        <v>2</v>
      </c>
      <c r="L119" s="75">
        <v>24.162080764770508</v>
      </c>
      <c r="M119" s="76">
        <v>2.7348026397708876</v>
      </c>
      <c r="N119" s="75">
        <v>2</v>
      </c>
      <c r="O119" s="75">
        <v>2</v>
      </c>
    </row>
    <row r="120" spans="1:15" s="60" customFormat="1" ht="10">
      <c r="A120" s="74" t="s">
        <v>39</v>
      </c>
      <c r="B120" s="74" t="s">
        <v>23</v>
      </c>
      <c r="C120" s="74" t="s">
        <v>149</v>
      </c>
      <c r="D120" s="75">
        <v>0</v>
      </c>
      <c r="E120" s="76">
        <v>0</v>
      </c>
      <c r="F120" s="75">
        <v>0</v>
      </c>
      <c r="G120" s="75">
        <v>0</v>
      </c>
      <c r="H120" s="75">
        <v>0</v>
      </c>
      <c r="I120" s="76">
        <v>0</v>
      </c>
      <c r="J120" s="75">
        <v>0</v>
      </c>
      <c r="K120" s="75">
        <v>0</v>
      </c>
      <c r="L120" s="75">
        <v>0</v>
      </c>
      <c r="M120" s="76">
        <v>0</v>
      </c>
      <c r="N120" s="75">
        <v>0</v>
      </c>
      <c r="O120" s="75">
        <v>0</v>
      </c>
    </row>
    <row r="121" spans="1:15" s="60" customFormat="1" ht="10">
      <c r="A121" s="74" t="s">
        <v>39</v>
      </c>
      <c r="B121" s="74" t="s">
        <v>23</v>
      </c>
      <c r="C121" s="74" t="s">
        <v>150</v>
      </c>
      <c r="D121" s="75">
        <v>88.207809448242188</v>
      </c>
      <c r="E121" s="76">
        <v>507.37148959635812</v>
      </c>
      <c r="F121" s="75">
        <v>7.2643461227416992</v>
      </c>
      <c r="G121" s="75">
        <v>4</v>
      </c>
      <c r="H121" s="75">
        <v>0</v>
      </c>
      <c r="I121" s="76">
        <v>0</v>
      </c>
      <c r="J121" s="75">
        <v>0</v>
      </c>
      <c r="K121" s="75">
        <v>0</v>
      </c>
      <c r="L121" s="75">
        <v>70.753143310546875</v>
      </c>
      <c r="M121" s="76">
        <v>308.12782697756228</v>
      </c>
      <c r="N121" s="75">
        <v>5.5</v>
      </c>
      <c r="O121" s="75">
        <v>5</v>
      </c>
    </row>
    <row r="122" spans="1:15" s="60" customFormat="1" ht="10">
      <c r="A122" s="74" t="s">
        <v>39</v>
      </c>
      <c r="B122" s="74" t="s">
        <v>23</v>
      </c>
      <c r="C122" s="74" t="s">
        <v>151</v>
      </c>
      <c r="D122" s="75">
        <v>73.94232177734375</v>
      </c>
      <c r="E122" s="76">
        <v>137.82815560504065</v>
      </c>
      <c r="F122" s="75">
        <v>4.7382965087890625</v>
      </c>
      <c r="G122" s="75">
        <v>4</v>
      </c>
      <c r="H122" s="75">
        <v>10.001026153564453</v>
      </c>
      <c r="I122" s="76">
        <v>15.3440986577254</v>
      </c>
      <c r="J122" s="75">
        <v>3.9000861644744873</v>
      </c>
      <c r="K122" s="75">
        <v>3</v>
      </c>
      <c r="L122" s="75">
        <v>38.088016510009766</v>
      </c>
      <c r="M122" s="76">
        <v>79.674514029727902</v>
      </c>
      <c r="N122" s="75">
        <v>5.3175110816955566</v>
      </c>
      <c r="O122" s="75">
        <v>5</v>
      </c>
    </row>
    <row r="123" spans="1:15" s="60" customFormat="1" ht="10">
      <c r="A123" s="74" t="s">
        <v>39</v>
      </c>
      <c r="B123" s="74" t="s">
        <v>23</v>
      </c>
      <c r="C123" s="74" t="s">
        <v>152</v>
      </c>
      <c r="D123" s="75">
        <v>69.754768371582031</v>
      </c>
      <c r="E123" s="76">
        <v>49.240650887573977</v>
      </c>
      <c r="F123" s="75">
        <v>1.53125</v>
      </c>
      <c r="G123" s="75">
        <v>2</v>
      </c>
      <c r="H123" s="75">
        <v>0</v>
      </c>
      <c r="I123" s="76">
        <v>0</v>
      </c>
      <c r="J123" s="75">
        <v>0</v>
      </c>
      <c r="K123" s="75">
        <v>0</v>
      </c>
      <c r="L123" s="75">
        <v>30.245231628417969</v>
      </c>
      <c r="M123" s="76">
        <v>27.886286982248528</v>
      </c>
      <c r="N123" s="75">
        <v>2</v>
      </c>
      <c r="O123" s="75">
        <v>2</v>
      </c>
    </row>
    <row r="124" spans="1:15" s="60" customFormat="1" ht="10">
      <c r="A124" s="74" t="s">
        <v>39</v>
      </c>
      <c r="B124" s="74" t="s">
        <v>23</v>
      </c>
      <c r="C124" s="74" t="s">
        <v>153</v>
      </c>
      <c r="D124" s="75">
        <v>100</v>
      </c>
      <c r="E124" s="76">
        <v>151.41332289885946</v>
      </c>
      <c r="F124" s="75">
        <v>2.9932305812835693</v>
      </c>
      <c r="G124" s="75">
        <v>3</v>
      </c>
      <c r="H124" s="75">
        <v>0</v>
      </c>
      <c r="I124" s="76">
        <v>0</v>
      </c>
      <c r="J124" s="75">
        <v>0</v>
      </c>
      <c r="K124" s="75">
        <v>0</v>
      </c>
      <c r="L124" s="75">
        <v>29.146295547485352</v>
      </c>
      <c r="M124" s="76">
        <v>51.840847455634133</v>
      </c>
      <c r="N124" s="75">
        <v>3.5161290168762207</v>
      </c>
      <c r="O124" s="75">
        <v>4</v>
      </c>
    </row>
    <row r="125" spans="1:15" s="60" customFormat="1" ht="10">
      <c r="A125" s="74" t="s">
        <v>39</v>
      </c>
      <c r="B125" s="74" t="s">
        <v>23</v>
      </c>
      <c r="C125" s="74" t="s">
        <v>154</v>
      </c>
      <c r="D125" s="75">
        <v>100</v>
      </c>
      <c r="E125" s="76">
        <v>8.3449084527870596</v>
      </c>
      <c r="F125" s="75">
        <v>6</v>
      </c>
      <c r="G125" s="75">
        <v>6</v>
      </c>
      <c r="H125" s="75">
        <v>0</v>
      </c>
      <c r="I125" s="76">
        <v>0</v>
      </c>
      <c r="J125" s="75">
        <v>0</v>
      </c>
      <c r="K125" s="75">
        <v>0</v>
      </c>
      <c r="L125" s="75">
        <v>0</v>
      </c>
      <c r="M125" s="76">
        <v>0</v>
      </c>
      <c r="N125" s="75">
        <v>0</v>
      </c>
      <c r="O125" s="75">
        <v>0</v>
      </c>
    </row>
    <row r="126" spans="1:15" s="60" customFormat="1" ht="10">
      <c r="A126" s="74" t="s">
        <v>39</v>
      </c>
      <c r="B126" s="74" t="s">
        <v>23</v>
      </c>
      <c r="C126" s="74" t="s">
        <v>155</v>
      </c>
      <c r="D126" s="75">
        <v>100</v>
      </c>
      <c r="E126" s="76">
        <v>3.7990380957291534</v>
      </c>
      <c r="F126" s="75">
        <v>2</v>
      </c>
      <c r="G126" s="75">
        <v>2</v>
      </c>
      <c r="H126" s="75">
        <v>0</v>
      </c>
      <c r="I126" s="76">
        <v>0</v>
      </c>
      <c r="J126" s="75">
        <v>0</v>
      </c>
      <c r="K126" s="75">
        <v>0</v>
      </c>
      <c r="L126" s="75">
        <v>100</v>
      </c>
      <c r="M126" s="76">
        <v>5.6985571435937299</v>
      </c>
      <c r="N126" s="75">
        <v>3</v>
      </c>
      <c r="O126" s="75">
        <v>3</v>
      </c>
    </row>
    <row r="127" spans="1:15" s="60" customFormat="1" ht="10">
      <c r="A127" s="74" t="s">
        <v>39</v>
      </c>
      <c r="B127" s="74" t="s">
        <v>23</v>
      </c>
      <c r="C127" s="74" t="s">
        <v>156</v>
      </c>
      <c r="D127" s="75">
        <v>100</v>
      </c>
      <c r="E127" s="76">
        <v>59.904552583787364</v>
      </c>
      <c r="F127" s="75">
        <v>5</v>
      </c>
      <c r="G127" s="75">
        <v>5</v>
      </c>
      <c r="H127" s="75">
        <v>0</v>
      </c>
      <c r="I127" s="76">
        <v>0</v>
      </c>
      <c r="J127" s="75">
        <v>0</v>
      </c>
      <c r="K127" s="75">
        <v>0</v>
      </c>
      <c r="L127" s="75">
        <v>0</v>
      </c>
      <c r="M127" s="76">
        <v>0</v>
      </c>
      <c r="N127" s="75">
        <v>0</v>
      </c>
      <c r="O127" s="75">
        <v>0</v>
      </c>
    </row>
    <row r="128" spans="1:15" s="60" customFormat="1" ht="10">
      <c r="A128" s="74" t="s">
        <v>39</v>
      </c>
      <c r="B128" s="74" t="s">
        <v>23</v>
      </c>
      <c r="C128" s="74" t="s">
        <v>157</v>
      </c>
      <c r="D128" s="75">
        <v>0</v>
      </c>
      <c r="E128" s="76">
        <v>0</v>
      </c>
      <c r="F128" s="75">
        <v>0</v>
      </c>
      <c r="G128" s="75">
        <v>0</v>
      </c>
      <c r="H128" s="75">
        <v>0</v>
      </c>
      <c r="I128" s="76">
        <v>0</v>
      </c>
      <c r="J128" s="75">
        <v>0</v>
      </c>
      <c r="K128" s="75">
        <v>0</v>
      </c>
      <c r="L128" s="75">
        <v>0</v>
      </c>
      <c r="M128" s="76">
        <v>0</v>
      </c>
      <c r="N128" s="75">
        <v>0</v>
      </c>
      <c r="O128" s="75">
        <v>0</v>
      </c>
    </row>
    <row r="129" spans="1:15" s="60" customFormat="1" ht="10">
      <c r="A129" s="74" t="s">
        <v>30</v>
      </c>
      <c r="B129" s="74" t="s">
        <v>24</v>
      </c>
      <c r="C129" s="74" t="s">
        <v>158</v>
      </c>
      <c r="D129" s="75">
        <v>0</v>
      </c>
      <c r="E129" s="76">
        <v>0</v>
      </c>
      <c r="F129" s="75">
        <v>0</v>
      </c>
      <c r="G129" s="75">
        <v>0</v>
      </c>
      <c r="H129" s="75">
        <v>0</v>
      </c>
      <c r="I129" s="76">
        <v>0</v>
      </c>
      <c r="J129" s="75">
        <v>0</v>
      </c>
      <c r="K129" s="75">
        <v>0</v>
      </c>
      <c r="L129" s="75">
        <v>0</v>
      </c>
      <c r="M129" s="76">
        <v>0</v>
      </c>
      <c r="N129" s="75">
        <v>0</v>
      </c>
      <c r="O129" s="75">
        <v>0</v>
      </c>
    </row>
    <row r="130" spans="1:15" s="60" customFormat="1" ht="10">
      <c r="A130" s="74" t="s">
        <v>30</v>
      </c>
      <c r="B130" s="74" t="s">
        <v>24</v>
      </c>
      <c r="C130" s="74" t="s">
        <v>159</v>
      </c>
      <c r="D130" s="75">
        <v>0</v>
      </c>
      <c r="E130" s="76">
        <v>0</v>
      </c>
      <c r="F130" s="75">
        <v>0</v>
      </c>
      <c r="G130" s="75">
        <v>0</v>
      </c>
      <c r="H130" s="75">
        <v>0</v>
      </c>
      <c r="I130" s="76">
        <v>0</v>
      </c>
      <c r="J130" s="75">
        <v>0</v>
      </c>
      <c r="K130" s="75">
        <v>0</v>
      </c>
      <c r="L130" s="75">
        <v>0</v>
      </c>
      <c r="M130" s="76">
        <v>0</v>
      </c>
      <c r="N130" s="75">
        <v>0</v>
      </c>
      <c r="O130" s="75">
        <v>0</v>
      </c>
    </row>
    <row r="131" spans="1:15" s="60" customFormat="1" ht="10">
      <c r="A131" s="74" t="s">
        <v>30</v>
      </c>
      <c r="B131" s="74" t="s">
        <v>24</v>
      </c>
      <c r="C131" s="74" t="s">
        <v>160</v>
      </c>
      <c r="D131" s="75">
        <v>0</v>
      </c>
      <c r="E131" s="76">
        <v>0</v>
      </c>
      <c r="F131" s="75">
        <v>0</v>
      </c>
      <c r="G131" s="75">
        <v>0</v>
      </c>
      <c r="H131" s="75">
        <v>0</v>
      </c>
      <c r="I131" s="76">
        <v>0</v>
      </c>
      <c r="J131" s="75">
        <v>0</v>
      </c>
      <c r="K131" s="75">
        <v>0</v>
      </c>
      <c r="L131" s="75">
        <v>0</v>
      </c>
      <c r="M131" s="76">
        <v>0</v>
      </c>
      <c r="N131" s="75">
        <v>0</v>
      </c>
      <c r="O131" s="75">
        <v>0</v>
      </c>
    </row>
    <row r="132" spans="1:15" s="60" customFormat="1" ht="10">
      <c r="A132" s="74" t="s">
        <v>30</v>
      </c>
      <c r="B132" s="74" t="s">
        <v>24</v>
      </c>
      <c r="C132" s="74" t="s">
        <v>161</v>
      </c>
      <c r="D132" s="75">
        <v>0</v>
      </c>
      <c r="E132" s="76">
        <v>0</v>
      </c>
      <c r="F132" s="75">
        <v>0</v>
      </c>
      <c r="G132" s="75">
        <v>0</v>
      </c>
      <c r="H132" s="75">
        <v>0</v>
      </c>
      <c r="I132" s="76">
        <v>0</v>
      </c>
      <c r="J132" s="75">
        <v>0</v>
      </c>
      <c r="K132" s="75">
        <v>0</v>
      </c>
      <c r="L132" s="75">
        <v>0</v>
      </c>
      <c r="M132" s="76">
        <v>0</v>
      </c>
      <c r="N132" s="75">
        <v>0</v>
      </c>
      <c r="O132" s="75">
        <v>0</v>
      </c>
    </row>
    <row r="133" spans="1:15" s="60" customFormat="1" ht="10">
      <c r="A133" s="74" t="s">
        <v>30</v>
      </c>
      <c r="B133" s="74" t="s">
        <v>24</v>
      </c>
      <c r="C133" s="74" t="s">
        <v>162</v>
      </c>
      <c r="D133" s="75">
        <v>0</v>
      </c>
      <c r="E133" s="76">
        <v>0</v>
      </c>
      <c r="F133" s="75">
        <v>0</v>
      </c>
      <c r="G133" s="75">
        <v>0</v>
      </c>
      <c r="H133" s="75">
        <v>0</v>
      </c>
      <c r="I133" s="76">
        <v>0</v>
      </c>
      <c r="J133" s="75">
        <v>0</v>
      </c>
      <c r="K133" s="75">
        <v>0</v>
      </c>
      <c r="L133" s="75">
        <v>0</v>
      </c>
      <c r="M133" s="76">
        <v>0</v>
      </c>
      <c r="N133" s="75">
        <v>0</v>
      </c>
      <c r="O133" s="75">
        <v>0</v>
      </c>
    </row>
    <row r="134" spans="1:15" s="60" customFormat="1" ht="10">
      <c r="A134" s="74" t="s">
        <v>30</v>
      </c>
      <c r="B134" s="74" t="s">
        <v>24</v>
      </c>
      <c r="C134" s="74" t="s">
        <v>163</v>
      </c>
      <c r="D134" s="75">
        <v>0</v>
      </c>
      <c r="E134" s="76">
        <v>0</v>
      </c>
      <c r="F134" s="75">
        <v>0</v>
      </c>
      <c r="G134" s="75">
        <v>0</v>
      </c>
      <c r="H134" s="75">
        <v>0</v>
      </c>
      <c r="I134" s="76">
        <v>0</v>
      </c>
      <c r="J134" s="75">
        <v>0</v>
      </c>
      <c r="K134" s="75">
        <v>0</v>
      </c>
      <c r="L134" s="75">
        <v>0</v>
      </c>
      <c r="M134" s="76">
        <v>0</v>
      </c>
      <c r="N134" s="75">
        <v>0</v>
      </c>
      <c r="O134" s="75">
        <v>0</v>
      </c>
    </row>
    <row r="135" spans="1:15" s="60" customFormat="1" ht="10">
      <c r="A135" s="74" t="s">
        <v>30</v>
      </c>
      <c r="B135" s="74" t="s">
        <v>24</v>
      </c>
      <c r="C135" s="74" t="s">
        <v>164</v>
      </c>
      <c r="D135" s="75">
        <v>100</v>
      </c>
      <c r="E135" s="76">
        <v>27.851330166270781</v>
      </c>
      <c r="F135" s="75">
        <v>1</v>
      </c>
      <c r="G135" s="75">
        <v>1</v>
      </c>
      <c r="H135" s="75">
        <v>0</v>
      </c>
      <c r="I135" s="76">
        <v>0</v>
      </c>
      <c r="J135" s="75">
        <v>0</v>
      </c>
      <c r="K135" s="75">
        <v>0</v>
      </c>
      <c r="L135" s="75">
        <v>0</v>
      </c>
      <c r="M135" s="76">
        <v>0</v>
      </c>
      <c r="N135" s="75">
        <v>0</v>
      </c>
      <c r="O135" s="75">
        <v>0</v>
      </c>
    </row>
    <row r="136" spans="1:15" s="60" customFormat="1" ht="10">
      <c r="A136" s="74" t="s">
        <v>30</v>
      </c>
      <c r="B136" s="74" t="s">
        <v>24</v>
      </c>
      <c r="C136" s="74" t="s">
        <v>165</v>
      </c>
      <c r="D136" s="75">
        <v>100</v>
      </c>
      <c r="E136" s="76">
        <v>49.817090987680992</v>
      </c>
      <c r="F136" s="75">
        <v>4</v>
      </c>
      <c r="G136" s="75">
        <v>4</v>
      </c>
      <c r="H136" s="75">
        <v>0</v>
      </c>
      <c r="I136" s="76">
        <v>0</v>
      </c>
      <c r="J136" s="75">
        <v>0</v>
      </c>
      <c r="K136" s="75">
        <v>0</v>
      </c>
      <c r="L136" s="75">
        <v>0</v>
      </c>
      <c r="M136" s="76">
        <v>0</v>
      </c>
      <c r="N136" s="75">
        <v>0</v>
      </c>
      <c r="O136" s="75">
        <v>0</v>
      </c>
    </row>
    <row r="137" spans="1:15" s="60" customFormat="1" ht="10">
      <c r="A137" s="74" t="s">
        <v>30</v>
      </c>
      <c r="B137" s="74" t="s">
        <v>24</v>
      </c>
      <c r="C137" s="74" t="s">
        <v>166</v>
      </c>
      <c r="D137" s="75">
        <v>100</v>
      </c>
      <c r="E137" s="76">
        <v>8.6065932956381257</v>
      </c>
      <c r="F137" s="75">
        <v>1</v>
      </c>
      <c r="G137" s="75">
        <v>1</v>
      </c>
      <c r="H137" s="75">
        <v>0</v>
      </c>
      <c r="I137" s="76">
        <v>0</v>
      </c>
      <c r="J137" s="75">
        <v>0</v>
      </c>
      <c r="K137" s="75">
        <v>0</v>
      </c>
      <c r="L137" s="75">
        <v>0</v>
      </c>
      <c r="M137" s="76">
        <v>0</v>
      </c>
      <c r="N137" s="75">
        <v>0</v>
      </c>
      <c r="O137" s="75">
        <v>0</v>
      </c>
    </row>
    <row r="138" spans="1:15" s="60" customFormat="1" ht="10">
      <c r="A138" s="74" t="s">
        <v>30</v>
      </c>
      <c r="B138" s="74" t="s">
        <v>24</v>
      </c>
      <c r="C138" s="74" t="s">
        <v>167</v>
      </c>
      <c r="D138" s="75">
        <v>0</v>
      </c>
      <c r="E138" s="76">
        <v>0</v>
      </c>
      <c r="F138" s="75">
        <v>0</v>
      </c>
      <c r="G138" s="75">
        <v>0</v>
      </c>
      <c r="H138" s="75">
        <v>0</v>
      </c>
      <c r="I138" s="76">
        <v>0</v>
      </c>
      <c r="J138" s="75">
        <v>0</v>
      </c>
      <c r="K138" s="75">
        <v>0</v>
      </c>
      <c r="L138" s="75">
        <v>0</v>
      </c>
      <c r="M138" s="76">
        <v>0</v>
      </c>
      <c r="N138" s="75">
        <v>0</v>
      </c>
      <c r="O138" s="75">
        <v>0</v>
      </c>
    </row>
    <row r="139" spans="1:15" s="60" customFormat="1" ht="10">
      <c r="A139" s="74" t="s">
        <v>30</v>
      </c>
      <c r="B139" s="74" t="s">
        <v>24</v>
      </c>
      <c r="C139" s="74" t="s">
        <v>168</v>
      </c>
      <c r="D139" s="75">
        <v>0</v>
      </c>
      <c r="E139" s="76">
        <v>10</v>
      </c>
      <c r="F139" s="75">
        <v>0</v>
      </c>
      <c r="G139" s="75">
        <v>10</v>
      </c>
      <c r="H139" s="75">
        <v>0</v>
      </c>
      <c r="I139" s="76">
        <v>0</v>
      </c>
      <c r="J139" s="75">
        <v>0</v>
      </c>
      <c r="K139" s="75">
        <v>0</v>
      </c>
      <c r="L139" s="75">
        <v>0</v>
      </c>
      <c r="M139" s="76">
        <v>0</v>
      </c>
      <c r="N139" s="75">
        <v>0</v>
      </c>
      <c r="O139" s="75">
        <v>0</v>
      </c>
    </row>
    <row r="140" spans="1:15" s="60" customFormat="1" ht="10">
      <c r="A140" s="13"/>
      <c r="B140" s="13"/>
      <c r="C140" s="13"/>
      <c r="D140" s="59"/>
      <c r="E140" s="77"/>
      <c r="F140" s="59"/>
      <c r="G140" s="59"/>
      <c r="H140" s="59"/>
      <c r="I140" s="77"/>
      <c r="J140" s="59"/>
      <c r="K140" s="59"/>
      <c r="L140" s="59"/>
      <c r="M140" s="77"/>
      <c r="N140" s="59"/>
      <c r="O140" s="59"/>
    </row>
    <row r="141" spans="1:15" s="64" customFormat="1" ht="10.5" thickBot="1">
      <c r="A141" s="40"/>
      <c r="B141" s="40"/>
      <c r="C141" s="40" t="s">
        <v>25</v>
      </c>
      <c r="D141" s="78">
        <v>85.958976745605469</v>
      </c>
      <c r="E141" s="79">
        <f>SUM(E5:E139)</f>
        <v>62827.353167799352</v>
      </c>
      <c r="F141" s="78">
        <v>3.1841747760772705</v>
      </c>
      <c r="G141" s="78">
        <v>2</v>
      </c>
      <c r="H141" s="78">
        <v>2.1319890022277832</v>
      </c>
      <c r="I141" s="79">
        <f>SUM(I5:I139)</f>
        <v>1436.9408085769667</v>
      </c>
      <c r="J141" s="78">
        <v>3.2153646945953369</v>
      </c>
      <c r="K141" s="78">
        <v>4</v>
      </c>
      <c r="L141" s="78">
        <v>7.150932788848877</v>
      </c>
      <c r="M141" s="79">
        <f>SUM(M5:M139)</f>
        <v>12418.228413158589</v>
      </c>
      <c r="N141" s="78">
        <v>8.2690343856811523</v>
      </c>
      <c r="O141" s="78">
        <v>4</v>
      </c>
    </row>
    <row r="142" spans="1:15" s="60" customFormat="1" ht="10">
      <c r="A142" s="13"/>
      <c r="B142" s="13"/>
      <c r="C142" s="13"/>
      <c r="D142" s="59"/>
      <c r="E142" s="58"/>
      <c r="F142" s="59"/>
      <c r="G142" s="59"/>
      <c r="H142" s="59"/>
      <c r="I142" s="58"/>
      <c r="J142" s="59"/>
      <c r="K142" s="59"/>
      <c r="L142" s="59"/>
      <c r="M142" s="58"/>
      <c r="N142" s="59"/>
      <c r="O142" s="59"/>
    </row>
  </sheetData>
  <mergeCells count="4">
    <mergeCell ref="A2:J2"/>
    <mergeCell ref="D3:G3"/>
    <mergeCell ref="H3:K3"/>
    <mergeCell ref="L3:O3"/>
  </mergeCells>
  <pageMargins left="0.7" right="0.7" top="0.75" bottom="0.75" header="0.3" footer="0.3"/>
  <pageSetup scale="76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8CB1E-CA07-4926-B0D2-4911EB9573EE}">
  <dimension ref="A2:M12"/>
  <sheetViews>
    <sheetView view="pageBreakPreview" zoomScale="130" zoomScaleNormal="120" zoomScaleSheetLayoutView="130" workbookViewId="0">
      <pane xSplit="1" ySplit="4" topLeftCell="B5" activePane="bottomRight" state="frozen"/>
      <selection activeCell="O5" sqref="O5"/>
      <selection pane="topRight" activeCell="O5" sqref="O5"/>
      <selection pane="bottomLeft" activeCell="O5" sqref="O5"/>
      <selection pane="bottomRight" activeCell="O5" sqref="O5"/>
    </sheetView>
  </sheetViews>
  <sheetFormatPr defaultRowHeight="8.5" customHeight="1"/>
  <cols>
    <col min="1" max="1" width="10" bestFit="1" customWidth="1"/>
    <col min="2" max="2" width="11.1796875" customWidth="1"/>
    <col min="3" max="3" width="9.54296875" style="65" bestFit="1" customWidth="1"/>
    <col min="4" max="4" width="6.36328125" customWidth="1"/>
    <col min="5" max="5" width="7.54296875" customWidth="1"/>
    <col min="6" max="6" width="13.54296875" bestFit="1" customWidth="1"/>
    <col min="7" max="7" width="7.36328125" style="65" bestFit="1" customWidth="1"/>
    <col min="8" max="8" width="7.54296875" bestFit="1" customWidth="1"/>
    <col min="9" max="9" width="5.36328125" bestFit="1" customWidth="1"/>
    <col min="10" max="10" width="11.08984375" bestFit="1" customWidth="1"/>
    <col min="11" max="11" width="6.1796875" style="65" bestFit="1" customWidth="1"/>
    <col min="12" max="12" width="7.54296875" bestFit="1" customWidth="1"/>
    <col min="13" max="13" width="5.81640625" customWidth="1"/>
  </cols>
  <sheetData>
    <row r="2" spans="1:13" ht="18.5" customHeight="1" thickBot="1">
      <c r="A2" s="80" t="s">
        <v>193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s="9" customFormat="1" ht="12" customHeight="1" thickBot="1">
      <c r="A3" s="81"/>
      <c r="B3" s="82" t="s">
        <v>184</v>
      </c>
      <c r="C3" s="83"/>
      <c r="D3" s="83"/>
      <c r="E3" s="84"/>
      <c r="F3" s="82" t="s">
        <v>185</v>
      </c>
      <c r="G3" s="83"/>
      <c r="H3" s="83"/>
      <c r="I3" s="84"/>
      <c r="J3" s="32" t="s">
        <v>186</v>
      </c>
      <c r="K3" s="32"/>
      <c r="L3" s="32"/>
      <c r="M3" s="30"/>
    </row>
    <row r="4" spans="1:13" s="12" customFormat="1" ht="45.5" customHeight="1" thickTop="1">
      <c r="A4" s="47" t="s">
        <v>170</v>
      </c>
      <c r="B4" s="34" t="s">
        <v>187</v>
      </c>
      <c r="C4" s="73" t="s">
        <v>5</v>
      </c>
      <c r="D4" s="34" t="s">
        <v>188</v>
      </c>
      <c r="E4" s="34" t="s">
        <v>189</v>
      </c>
      <c r="F4" s="34" t="s">
        <v>190</v>
      </c>
      <c r="G4" s="73" t="s">
        <v>5</v>
      </c>
      <c r="H4" s="34" t="s">
        <v>188</v>
      </c>
      <c r="I4" s="34" t="s">
        <v>8</v>
      </c>
      <c r="J4" s="34" t="s">
        <v>191</v>
      </c>
      <c r="K4" s="73" t="s">
        <v>5</v>
      </c>
      <c r="L4" s="34" t="s">
        <v>188</v>
      </c>
      <c r="M4" s="34" t="s">
        <v>189</v>
      </c>
    </row>
    <row r="5" spans="1:13" s="60" customFormat="1" ht="15" customHeight="1">
      <c r="A5" s="74" t="s">
        <v>112</v>
      </c>
      <c r="B5" s="85">
        <v>93.989204406738281</v>
      </c>
      <c r="C5" s="86">
        <v>1600.843946948303</v>
      </c>
      <c r="D5" s="75">
        <v>3.0544683933258057</v>
      </c>
      <c r="E5" s="75">
        <v>2</v>
      </c>
      <c r="F5" s="75">
        <v>11.009408950805664</v>
      </c>
      <c r="G5" s="86">
        <v>179.28339794631489</v>
      </c>
      <c r="H5" s="75">
        <v>2.7409887313842773</v>
      </c>
      <c r="I5" s="75">
        <v>2</v>
      </c>
      <c r="J5" s="75">
        <v>7.7998318672180176</v>
      </c>
      <c r="K5" s="86">
        <v>233.27243793502558</v>
      </c>
      <c r="L5" s="75">
        <v>4.0405774116516113</v>
      </c>
      <c r="M5" s="75">
        <v>4</v>
      </c>
    </row>
    <row r="6" spans="1:13" s="60" customFormat="1" ht="15" customHeight="1">
      <c r="A6" s="74" t="s">
        <v>52</v>
      </c>
      <c r="B6" s="85">
        <v>96.000358581542969</v>
      </c>
      <c r="C6" s="86">
        <v>10818.00836057702</v>
      </c>
      <c r="D6" s="75">
        <v>1.9783018827438354</v>
      </c>
      <c r="E6" s="75">
        <v>2</v>
      </c>
      <c r="F6" s="75">
        <v>0.98157316446304321</v>
      </c>
      <c r="G6" s="86">
        <v>118.56705467450352</v>
      </c>
      <c r="H6" s="75">
        <v>1.8978663682937622</v>
      </c>
      <c r="I6" s="75">
        <v>1</v>
      </c>
      <c r="J6" s="75">
        <v>2.8518657684326172</v>
      </c>
      <c r="K6" s="86">
        <v>313.0641348593777</v>
      </c>
      <c r="L6" s="75">
        <v>1.8471629619598389</v>
      </c>
      <c r="M6" s="75">
        <v>2</v>
      </c>
    </row>
    <row r="7" spans="1:13" s="60" customFormat="1" ht="15" customHeight="1">
      <c r="A7" s="74" t="s">
        <v>30</v>
      </c>
      <c r="B7" s="85">
        <v>91.196861267089844</v>
      </c>
      <c r="C7" s="86">
        <v>862.46761385989169</v>
      </c>
      <c r="D7" s="75">
        <v>2.5902085304260254</v>
      </c>
      <c r="E7" s="75">
        <v>2</v>
      </c>
      <c r="F7" s="75">
        <v>21.172458648681641</v>
      </c>
      <c r="G7" s="86">
        <v>149.81895227473544</v>
      </c>
      <c r="H7" s="75">
        <v>1.978420615196228</v>
      </c>
      <c r="I7" s="75">
        <v>1</v>
      </c>
      <c r="J7" s="75">
        <v>6.3489012718200684</v>
      </c>
      <c r="K7" s="86">
        <v>68.056540436979162</v>
      </c>
      <c r="L7" s="75">
        <v>2.9970533847808838</v>
      </c>
      <c r="M7" s="75">
        <v>2</v>
      </c>
    </row>
    <row r="8" spans="1:13" s="60" customFormat="1" ht="15" customHeight="1">
      <c r="A8" s="74" t="s">
        <v>39</v>
      </c>
      <c r="B8" s="85">
        <v>91.38592529296875</v>
      </c>
      <c r="C8" s="86">
        <v>3419.349416273797</v>
      </c>
      <c r="D8" s="75">
        <v>3.894707202911377</v>
      </c>
      <c r="E8" s="75">
        <v>4</v>
      </c>
      <c r="F8" s="75">
        <v>22.799678802490234</v>
      </c>
      <c r="G8" s="86">
        <v>933.86553570128058</v>
      </c>
      <c r="H8" s="75">
        <v>4.3585433959960938</v>
      </c>
      <c r="I8" s="75">
        <v>4</v>
      </c>
      <c r="J8" s="75">
        <v>41.364952087402344</v>
      </c>
      <c r="K8" s="86">
        <v>1960.1463266566723</v>
      </c>
      <c r="L8" s="75">
        <v>4.8318448066711426</v>
      </c>
      <c r="M8" s="75">
        <v>4</v>
      </c>
    </row>
    <row r="9" spans="1:13" s="60" customFormat="1" ht="15" customHeight="1">
      <c r="A9" s="74" t="s">
        <v>17</v>
      </c>
      <c r="B9" s="85">
        <v>80.908477783203125</v>
      </c>
      <c r="C9" s="86">
        <v>46126.683830140675</v>
      </c>
      <c r="D9" s="75">
        <v>3.7486529350280762</v>
      </c>
      <c r="E9" s="75">
        <v>2</v>
      </c>
      <c r="F9" s="75">
        <v>0.2552206814289093</v>
      </c>
      <c r="G9" s="86">
        <v>55.405867980132385</v>
      </c>
      <c r="H9" s="75">
        <v>1.6521879434585571</v>
      </c>
      <c r="I9" s="75">
        <v>1</v>
      </c>
      <c r="J9" s="75">
        <v>6.4947428703308105</v>
      </c>
      <c r="K9" s="86">
        <v>9843.6889732705258</v>
      </c>
      <c r="L9" s="75">
        <v>11.358996391296387</v>
      </c>
      <c r="M9" s="75">
        <v>5</v>
      </c>
    </row>
    <row r="10" spans="1:13" s="60" customFormat="1" ht="15" customHeight="1">
      <c r="A10" s="87"/>
      <c r="B10" s="85"/>
      <c r="C10" s="86"/>
      <c r="D10" s="75"/>
      <c r="E10" s="75"/>
      <c r="F10" s="75"/>
      <c r="G10" s="86"/>
      <c r="H10" s="75"/>
      <c r="I10" s="75"/>
      <c r="J10" s="75"/>
      <c r="K10" s="86"/>
      <c r="L10" s="75"/>
      <c r="M10" s="75"/>
    </row>
    <row r="11" spans="1:13" s="64" customFormat="1" ht="15" customHeight="1" thickBot="1">
      <c r="A11" s="88" t="s">
        <v>25</v>
      </c>
      <c r="B11" s="89">
        <v>85.958976745605469</v>
      </c>
      <c r="C11" s="90">
        <f>SUM(C5:C9)</f>
        <v>62827.353167799687</v>
      </c>
      <c r="D11" s="78">
        <v>3.1841747760772705</v>
      </c>
      <c r="E11" s="78">
        <v>2</v>
      </c>
      <c r="F11" s="78">
        <v>2.1319890022277832</v>
      </c>
      <c r="G11" s="90">
        <f>SUM(G5:G9)</f>
        <v>1436.9408085769669</v>
      </c>
      <c r="H11" s="78">
        <v>3.2153646945953369</v>
      </c>
      <c r="I11" s="78">
        <v>4</v>
      </c>
      <c r="J11" s="78">
        <v>7.150932788848877</v>
      </c>
      <c r="K11" s="90">
        <f>SUM(K5:K9)</f>
        <v>12418.22841315858</v>
      </c>
      <c r="L11" s="78">
        <v>8.2690343856811523</v>
      </c>
      <c r="M11" s="78">
        <v>4</v>
      </c>
    </row>
    <row r="12" spans="1:13" ht="14.5">
      <c r="A12" s="13" t="s">
        <v>26</v>
      </c>
    </row>
  </sheetData>
  <mergeCells count="4">
    <mergeCell ref="A2:M2"/>
    <mergeCell ref="B3:E3"/>
    <mergeCell ref="F3:I3"/>
    <mergeCell ref="J3:M3"/>
  </mergeCells>
  <pageMargins left="0.7" right="0.7" top="0.75" bottom="0.75" header="0.3" footer="0.3"/>
  <pageSetup scale="76" orientation="landscape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B9B2B-73BF-4A9E-8C47-C5BD328C6221}">
  <dimension ref="A2:M46"/>
  <sheetViews>
    <sheetView tabSelected="1" view="pageBreakPreview" zoomScale="130" zoomScaleNormal="120" zoomScaleSheetLayoutView="130" workbookViewId="0">
      <pane xSplit="1" ySplit="4" topLeftCell="B5" activePane="bottomRight" state="frozen"/>
      <selection activeCell="O5" sqref="O5"/>
      <selection pane="topRight" activeCell="O5" sqref="O5"/>
      <selection pane="bottomLeft" activeCell="O5" sqref="O5"/>
      <selection pane="bottomRight" activeCell="A5" sqref="A5"/>
    </sheetView>
  </sheetViews>
  <sheetFormatPr defaultRowHeight="8.5" customHeight="1"/>
  <cols>
    <col min="1" max="1" width="10" bestFit="1" customWidth="1"/>
    <col min="2" max="2" width="9.1796875" bestFit="1" customWidth="1"/>
    <col min="3" max="3" width="6.1796875" style="65" bestFit="1" customWidth="1"/>
    <col min="4" max="4" width="6.36328125" customWidth="1"/>
    <col min="5" max="5" width="6.81640625" bestFit="1" customWidth="1"/>
    <col min="6" max="6" width="10.6328125" customWidth="1"/>
    <col min="7" max="7" width="7.36328125" style="65" bestFit="1" customWidth="1"/>
    <col min="8" max="8" width="4.1796875" bestFit="1" customWidth="1"/>
    <col min="9" max="9" width="5.36328125" bestFit="1" customWidth="1"/>
    <col min="10" max="10" width="9.1796875" customWidth="1"/>
    <col min="11" max="11" width="6.1796875" style="65" bestFit="1" customWidth="1"/>
    <col min="12" max="12" width="6.81640625" customWidth="1"/>
    <col min="13" max="13" width="5.81640625" customWidth="1"/>
  </cols>
  <sheetData>
    <row r="2" spans="1:13" ht="18.5" customHeight="1" thickBot="1">
      <c r="A2" s="50" t="s">
        <v>194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s="9" customFormat="1" ht="12" customHeight="1" thickBot="1">
      <c r="A3" s="51" t="s">
        <v>172</v>
      </c>
      <c r="B3" s="52" t="s">
        <v>184</v>
      </c>
      <c r="C3" s="53"/>
      <c r="D3" s="53"/>
      <c r="E3" s="54"/>
      <c r="F3" s="52" t="s">
        <v>185</v>
      </c>
      <c r="G3" s="53"/>
      <c r="H3" s="53"/>
      <c r="I3" s="54"/>
      <c r="J3" s="7" t="s">
        <v>186</v>
      </c>
      <c r="K3" s="7"/>
      <c r="L3" s="7"/>
      <c r="M3" s="8"/>
    </row>
    <row r="4" spans="1:13" s="12" customFormat="1" ht="45.5" customHeight="1" thickBot="1">
      <c r="A4" s="10"/>
      <c r="B4" s="55" t="s">
        <v>187</v>
      </c>
      <c r="C4" s="56" t="s">
        <v>5</v>
      </c>
      <c r="D4" s="55" t="s">
        <v>188</v>
      </c>
      <c r="E4" s="55" t="s">
        <v>189</v>
      </c>
      <c r="F4" s="55" t="s">
        <v>190</v>
      </c>
      <c r="G4" s="56" t="s">
        <v>5</v>
      </c>
      <c r="H4" s="55" t="s">
        <v>188</v>
      </c>
      <c r="I4" s="55" t="s">
        <v>8</v>
      </c>
      <c r="J4" s="55" t="s">
        <v>191</v>
      </c>
      <c r="K4" s="56" t="s">
        <v>5</v>
      </c>
      <c r="L4" s="55" t="s">
        <v>188</v>
      </c>
      <c r="M4" s="55" t="s">
        <v>189</v>
      </c>
    </row>
    <row r="5" spans="1:13" s="60" customFormat="1" ht="15" customHeight="1">
      <c r="A5" s="13" t="s">
        <v>173</v>
      </c>
      <c r="B5" s="85">
        <v>100</v>
      </c>
      <c r="C5" s="86">
        <v>96.275014449589904</v>
      </c>
      <c r="D5" s="75">
        <v>1.7638752460479736</v>
      </c>
      <c r="E5" s="75">
        <v>1</v>
      </c>
      <c r="F5" s="75">
        <v>0</v>
      </c>
      <c r="G5" s="86">
        <v>0</v>
      </c>
      <c r="H5" s="75">
        <v>0</v>
      </c>
      <c r="I5" s="75">
        <v>0</v>
      </c>
      <c r="J5" s="75">
        <v>0</v>
      </c>
      <c r="K5" s="86">
        <v>0</v>
      </c>
      <c r="L5" s="75">
        <v>0</v>
      </c>
      <c r="M5" s="75">
        <v>0</v>
      </c>
    </row>
    <row r="6" spans="1:13" s="60" customFormat="1" ht="15" customHeight="1">
      <c r="A6" s="13" t="s">
        <v>174</v>
      </c>
      <c r="B6" s="85">
        <v>96.465538024902344</v>
      </c>
      <c r="C6" s="86">
        <v>10359.054830413568</v>
      </c>
      <c r="D6" s="75">
        <v>1.956816554069519</v>
      </c>
      <c r="E6" s="75">
        <v>2</v>
      </c>
      <c r="F6" s="75">
        <v>0.38045975565910339</v>
      </c>
      <c r="G6" s="86">
        <v>47.713958131293346</v>
      </c>
      <c r="H6" s="75">
        <v>1.6211676597595215</v>
      </c>
      <c r="I6" s="75">
        <v>1</v>
      </c>
      <c r="J6" s="75">
        <v>2.4693894386291504</v>
      </c>
      <c r="K6" s="86">
        <v>244.11554411814342</v>
      </c>
      <c r="L6" s="75">
        <v>1.7874925136566162</v>
      </c>
      <c r="M6" s="75">
        <v>2</v>
      </c>
    </row>
    <row r="7" spans="1:13" s="60" customFormat="1" ht="15" customHeight="1">
      <c r="A7" s="13" t="s">
        <v>175</v>
      </c>
      <c r="B7" s="85">
        <v>94.653755187988281</v>
      </c>
      <c r="C7" s="86">
        <v>970.77373870587496</v>
      </c>
      <c r="D7" s="75">
        <v>4.5048255920410156</v>
      </c>
      <c r="E7" s="75">
        <v>4</v>
      </c>
      <c r="F7" s="75">
        <v>75.229408264160156</v>
      </c>
      <c r="G7" s="86">
        <v>678.73691665688216</v>
      </c>
      <c r="H7" s="75">
        <v>4.1097111701965332</v>
      </c>
      <c r="I7" s="75">
        <v>4</v>
      </c>
      <c r="J7" s="75">
        <v>83.824913024902344</v>
      </c>
      <c r="K7" s="86">
        <v>849.9229336035022</v>
      </c>
      <c r="L7" s="75">
        <v>4.5857572555541992</v>
      </c>
      <c r="M7" s="75">
        <v>4</v>
      </c>
    </row>
    <row r="8" spans="1:13" s="60" customFormat="1" ht="15" customHeight="1">
      <c r="A8" s="13" t="s">
        <v>176</v>
      </c>
      <c r="B8" s="85">
        <v>86.106025695800781</v>
      </c>
      <c r="C8" s="86">
        <v>284.10961066559076</v>
      </c>
      <c r="D8" s="75">
        <v>2.5882327556610107</v>
      </c>
      <c r="E8" s="75">
        <v>2</v>
      </c>
      <c r="F8" s="75">
        <v>7.0236291885375977</v>
      </c>
      <c r="G8" s="86">
        <v>17.907733386227811</v>
      </c>
      <c r="H8" s="75">
        <v>2</v>
      </c>
      <c r="I8" s="75">
        <v>2</v>
      </c>
      <c r="J8" s="75">
        <v>20.82429313659668</v>
      </c>
      <c r="K8" s="86">
        <v>52.805434707821135</v>
      </c>
      <c r="L8" s="75">
        <v>1.9891122579574585</v>
      </c>
      <c r="M8" s="75">
        <v>2</v>
      </c>
    </row>
    <row r="9" spans="1:13" s="60" customFormat="1" ht="15" customHeight="1">
      <c r="A9" s="13" t="s">
        <v>177</v>
      </c>
      <c r="B9" s="85">
        <v>94.387168884277344</v>
      </c>
      <c r="C9" s="86">
        <v>1365.8240711376816</v>
      </c>
      <c r="D9" s="75">
        <v>3.0520992279052734</v>
      </c>
      <c r="E9" s="75">
        <v>2</v>
      </c>
      <c r="F9" s="75">
        <v>11.708907127380371</v>
      </c>
      <c r="G9" s="86">
        <v>153.29058455219314</v>
      </c>
      <c r="H9" s="75">
        <v>2.6248884201049805</v>
      </c>
      <c r="I9" s="75">
        <v>2</v>
      </c>
      <c r="J9" s="75">
        <v>8.1403341293334961</v>
      </c>
      <c r="K9" s="86">
        <v>213.18711968538622</v>
      </c>
      <c r="L9" s="75">
        <v>4.2586817741394043</v>
      </c>
      <c r="M9" s="75">
        <v>5</v>
      </c>
    </row>
    <row r="10" spans="1:13" s="60" customFormat="1" ht="15" customHeight="1">
      <c r="A10" s="13" t="s">
        <v>178</v>
      </c>
      <c r="B10" s="85">
        <v>89.802284240722656</v>
      </c>
      <c r="C10" s="86">
        <v>766.19259941030202</v>
      </c>
      <c r="D10" s="75">
        <v>2.7359802722930908</v>
      </c>
      <c r="E10" s="75">
        <v>2</v>
      </c>
      <c r="F10" s="75">
        <v>24.526567459106445</v>
      </c>
      <c r="G10" s="86">
        <v>149.81895227473544</v>
      </c>
      <c r="H10" s="75">
        <v>1.978420615196228</v>
      </c>
      <c r="I10" s="75">
        <v>1</v>
      </c>
      <c r="J10" s="75">
        <v>7.3546843528747559</v>
      </c>
      <c r="K10" s="86">
        <v>68.056540436979162</v>
      </c>
      <c r="L10" s="75">
        <v>2.9970533847808838</v>
      </c>
      <c r="M10" s="75">
        <v>2</v>
      </c>
    </row>
    <row r="11" spans="1:13" s="60" customFormat="1" ht="15" customHeight="1">
      <c r="A11" s="13" t="s">
        <v>179</v>
      </c>
      <c r="B11" s="85">
        <v>80.908477783203125</v>
      </c>
      <c r="C11" s="86">
        <v>46126.683830140515</v>
      </c>
      <c r="D11" s="75">
        <v>3.7486529350280762</v>
      </c>
      <c r="E11" s="75">
        <v>2</v>
      </c>
      <c r="F11" s="75">
        <v>0.2552206814289093</v>
      </c>
      <c r="G11" s="86">
        <v>55.405867980132399</v>
      </c>
      <c r="H11" s="75">
        <v>1.6521879434585571</v>
      </c>
      <c r="I11" s="75">
        <v>1</v>
      </c>
      <c r="J11" s="75">
        <v>6.4947428703308105</v>
      </c>
      <c r="K11" s="86">
        <v>9843.688973270524</v>
      </c>
      <c r="L11" s="75">
        <v>11.358996391296387</v>
      </c>
      <c r="M11" s="75">
        <v>5</v>
      </c>
    </row>
    <row r="12" spans="1:13" s="60" customFormat="1" ht="15" customHeight="1">
      <c r="A12" s="13" t="s">
        <v>180</v>
      </c>
      <c r="B12" s="85">
        <v>82.54736328125</v>
      </c>
      <c r="C12" s="86">
        <v>458.95353016344336</v>
      </c>
      <c r="D12" s="75">
        <v>2.7044155597686768</v>
      </c>
      <c r="E12" s="75">
        <v>2</v>
      </c>
      <c r="F12" s="75">
        <v>18.365573883056641</v>
      </c>
      <c r="G12" s="86">
        <v>70.853096543210199</v>
      </c>
      <c r="H12" s="75">
        <v>2.0636358261108398</v>
      </c>
      <c r="I12" s="75">
        <v>1</v>
      </c>
      <c r="J12" s="75">
        <v>13.912956237792969</v>
      </c>
      <c r="K12" s="86">
        <v>68.948590741234284</v>
      </c>
      <c r="L12" s="75">
        <v>2.1534461975097656</v>
      </c>
      <c r="M12" s="75">
        <v>2</v>
      </c>
    </row>
    <row r="13" spans="1:13" s="60" customFormat="1" ht="15" customHeight="1">
      <c r="A13" s="13" t="s">
        <v>181</v>
      </c>
      <c r="B13" s="85">
        <v>94.45672607421875</v>
      </c>
      <c r="C13" s="86">
        <v>1481.5838245928164</v>
      </c>
      <c r="D13" s="75">
        <v>3.4372110366821289</v>
      </c>
      <c r="E13" s="75">
        <v>2</v>
      </c>
      <c r="F13" s="75">
        <v>9.4100275039672852</v>
      </c>
      <c r="G13" s="86">
        <v>247.8696003945669</v>
      </c>
      <c r="H13" s="75">
        <v>5.8656392097473145</v>
      </c>
      <c r="I13" s="75">
        <v>1</v>
      </c>
      <c r="J13" s="75">
        <v>18.445859909057617</v>
      </c>
      <c r="K13" s="86">
        <v>604.27524400622121</v>
      </c>
      <c r="L13" s="75">
        <v>6.4015326499938965</v>
      </c>
      <c r="M13" s="75">
        <v>4</v>
      </c>
    </row>
    <row r="14" spans="1:13" s="60" customFormat="1" ht="15" customHeight="1">
      <c r="A14" s="13" t="s">
        <v>182</v>
      </c>
      <c r="B14" s="85">
        <v>85.375259399414063</v>
      </c>
      <c r="C14" s="86">
        <v>917.90211812013592</v>
      </c>
      <c r="D14" s="75">
        <v>4.6586027145385742</v>
      </c>
      <c r="E14" s="75">
        <v>3</v>
      </c>
      <c r="F14" s="75">
        <v>1.7159579992294312</v>
      </c>
      <c r="G14" s="86">
        <v>15.3440986577254</v>
      </c>
      <c r="H14" s="75">
        <v>3.9000861644744873</v>
      </c>
      <c r="I14" s="75">
        <v>3</v>
      </c>
      <c r="J14" s="75">
        <v>44.310176849365234</v>
      </c>
      <c r="K14" s="86">
        <v>473.22803258876644</v>
      </c>
      <c r="L14" s="75">
        <v>4.6580748558044434</v>
      </c>
      <c r="M14" s="75">
        <v>4</v>
      </c>
    </row>
    <row r="15" spans="1:13" s="60" customFormat="1" ht="15" customHeight="1">
      <c r="A15" s="17"/>
      <c r="B15" s="57"/>
      <c r="C15" s="58"/>
      <c r="D15" s="59"/>
      <c r="E15" s="59"/>
      <c r="F15" s="59"/>
      <c r="G15" s="58"/>
      <c r="H15" s="59"/>
      <c r="I15" s="59"/>
      <c r="J15" s="59"/>
      <c r="K15" s="58"/>
      <c r="L15" s="59"/>
      <c r="M15" s="59"/>
    </row>
    <row r="16" spans="1:13" s="64" customFormat="1" ht="15" customHeight="1" thickBot="1">
      <c r="A16" s="21" t="s">
        <v>25</v>
      </c>
      <c r="B16" s="89">
        <v>85.958976745605469</v>
      </c>
      <c r="C16" s="90">
        <f>SUM(C5:C14)</f>
        <v>62827.353167799527</v>
      </c>
      <c r="D16" s="78">
        <v>3.1841747760772705</v>
      </c>
      <c r="E16" s="78">
        <v>2</v>
      </c>
      <c r="F16" s="78">
        <v>2.1319890022277832</v>
      </c>
      <c r="G16" s="90">
        <f>SUM(G5:G14)</f>
        <v>1436.9408085769671</v>
      </c>
      <c r="H16" s="78">
        <v>3.2153646945953369</v>
      </c>
      <c r="I16" s="78">
        <v>4</v>
      </c>
      <c r="J16" s="78">
        <v>7.150932788848877</v>
      </c>
      <c r="K16" s="90">
        <f>SUM(K5:K14)</f>
        <v>12418.228413158578</v>
      </c>
      <c r="L16" s="78">
        <v>8.2690343856811523</v>
      </c>
      <c r="M16" s="78">
        <v>4</v>
      </c>
    </row>
    <row r="17" spans="1:1" ht="14.5">
      <c r="A17" s="13" t="s">
        <v>26</v>
      </c>
    </row>
    <row r="18" spans="1:1" ht="14.5"/>
    <row r="19" spans="1:1" ht="14.5"/>
    <row r="20" spans="1:1" ht="14.5"/>
    <row r="21" spans="1:1" ht="14.5"/>
    <row r="22" spans="1:1" ht="14.5"/>
    <row r="23" spans="1:1" ht="14.5"/>
    <row r="24" spans="1:1" ht="14.5"/>
    <row r="25" spans="1:1" ht="14.5"/>
    <row r="26" spans="1:1" ht="14.5"/>
    <row r="27" spans="1:1" ht="14.5"/>
    <row r="28" spans="1:1" ht="14.5"/>
    <row r="29" spans="1:1" ht="14.5"/>
    <row r="30" spans="1:1" ht="14.5"/>
    <row r="31" spans="1:1" ht="14.5"/>
    <row r="32" spans="1:1" ht="14.5"/>
    <row r="33" ht="14.5"/>
    <row r="34" ht="14.5"/>
    <row r="35" ht="14.5"/>
    <row r="36" ht="14.5"/>
    <row r="37" ht="14.5"/>
    <row r="38" ht="14.5"/>
    <row r="39" ht="14.5"/>
    <row r="40" ht="14.5"/>
    <row r="41" ht="14.5"/>
    <row r="42" ht="14.5"/>
    <row r="43" ht="14.5"/>
    <row r="44" ht="14.5"/>
    <row r="45" ht="14.5"/>
    <row r="46" ht="14.5"/>
  </sheetData>
  <mergeCells count="5">
    <mergeCell ref="A2:M2"/>
    <mergeCell ref="A3:A4"/>
    <mergeCell ref="B3:E3"/>
    <mergeCell ref="F3:I3"/>
    <mergeCell ref="J3:M3"/>
  </mergeCells>
  <pageMargins left="0.7" right="0.7" top="0.75" bottom="0.75" header="0.3" footer="0.3"/>
  <pageSetup scale="103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Tab 8.1.1</vt:lpstr>
      <vt:lpstr>Tab 8.1.2</vt:lpstr>
      <vt:lpstr>Tab 8.1.3</vt:lpstr>
      <vt:lpstr>Tab 8.1.4</vt:lpstr>
      <vt:lpstr>Tab 8.2.1</vt:lpstr>
      <vt:lpstr>Tab 8.2.2</vt:lpstr>
      <vt:lpstr>Tab 8.2.3</vt:lpstr>
      <vt:lpstr>Tab 8.2.4</vt:lpstr>
      <vt:lpstr>'Tab 8.1.1'!Print_Area</vt:lpstr>
      <vt:lpstr>'Tab 8.1.3'!Print_Area</vt:lpstr>
      <vt:lpstr>'Tab 8.1.4'!Print_Area</vt:lpstr>
      <vt:lpstr>'Tab 8.2.1'!Print_Area</vt:lpstr>
      <vt:lpstr>'Tab 8.1.1'!Print_Titles</vt:lpstr>
      <vt:lpstr>'Tab 8.1.2'!Print_Titles</vt:lpstr>
      <vt:lpstr>'Tab 8.1.3'!Print_Titles</vt:lpstr>
      <vt:lpstr>'Tab 8.1.4'!Print_Titles</vt:lpstr>
      <vt:lpstr>'Tab 8.2.1'!Print_Titles</vt:lpstr>
      <vt:lpstr>'Tab 8.2.2'!Print_Titles</vt:lpstr>
      <vt:lpstr>'Tab 8.2.3'!Print_Titles</vt:lpstr>
      <vt:lpstr>'Tab 8.2.4'!Print_Titles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Innocent Otim</dc:creator>
  <cp:lastModifiedBy>Innocent Otim</cp:lastModifiedBy>
  <dcterms:created xsi:type="dcterms:W3CDTF">2024-04-28T10:40:04Z</dcterms:created>
  <dcterms:modified xsi:type="dcterms:W3CDTF">2024-04-28T10:43:04Z</dcterms:modified>
</cp:coreProperties>
</file>