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42019_20 - Actual\"/>
    </mc:Choice>
  </mc:AlternateContent>
  <bookViews>
    <workbookView xWindow="240" yWindow="75" windowWidth="15480" windowHeight="7935" tabRatio="713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'Deseason_%share'!$A$1:$V$37</definedName>
    <definedName name="_xlnm.Print_Area" localSheetId="3">Deseason_VA!$A$1:$V$37</definedName>
    <definedName name="_xlnm.Print_Area" localSheetId="2">'Original_%share'!$A$1:$V$37</definedName>
    <definedName name="_xlnm.Print_Area" localSheetId="1">Original_VA!$A$1:$V$37</definedName>
    <definedName name="_xlnm.Print_Area" localSheetId="0">Summary!$A$1:$V$55</definedName>
    <definedName name="_xlnm.Print_Area" localSheetId="6">'Trend_%share'!$A$1:$V$37</definedName>
    <definedName name="_xlnm.Print_Area" localSheetId="5">Trend_VA!$A$1:$V$37</definedName>
  </definedNames>
  <calcPr calcId="152511" calcMode="manual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M7" i="5" l="1"/>
  <c r="G10" i="5"/>
  <c r="X9" i="5"/>
  <c r="L20" i="5"/>
  <c r="W29" i="5"/>
  <c r="N21" i="5"/>
  <c r="N16" i="5"/>
  <c r="T22" i="5"/>
  <c r="N20" i="5"/>
  <c r="K30" i="5"/>
  <c r="P12" i="5"/>
  <c r="U23" i="5"/>
  <c r="O26" i="5"/>
  <c r="O28" i="5"/>
  <c r="W9" i="5"/>
  <c r="O31" i="5"/>
  <c r="AA29" i="5"/>
  <c r="K17" i="5"/>
  <c r="K25" i="5"/>
  <c r="G23" i="5"/>
  <c r="AA14" i="5"/>
  <c r="U26" i="5"/>
  <c r="Q33" i="5"/>
  <c r="Q12" i="5"/>
  <c r="M11" i="5"/>
  <c r="H21" i="5"/>
  <c r="AB32" i="5"/>
  <c r="AA36" i="5"/>
  <c r="M20" i="5"/>
  <c r="AB7" i="5"/>
  <c r="Z29" i="5"/>
  <c r="K7" i="5"/>
  <c r="Y7" i="5"/>
  <c r="N17" i="5"/>
  <c r="J25" i="5"/>
  <c r="S30" i="5"/>
  <c r="J27" i="5"/>
  <c r="K14" i="5"/>
  <c r="Q24" i="5"/>
  <c r="R22" i="5"/>
  <c r="V11" i="5"/>
  <c r="N32" i="5"/>
  <c r="V29" i="5"/>
  <c r="W21" i="5"/>
  <c r="I24" i="5"/>
  <c r="U21" i="5"/>
  <c r="S9" i="5"/>
  <c r="O27" i="5"/>
  <c r="N36" i="5"/>
  <c r="J12" i="5"/>
  <c r="T10" i="5"/>
  <c r="AB30" i="5"/>
  <c r="Q31" i="5"/>
  <c r="T25" i="5"/>
  <c r="K36" i="5"/>
  <c r="AA10" i="5"/>
  <c r="U32" i="5"/>
  <c r="T31" i="5"/>
  <c r="W28" i="5"/>
  <c r="R7" i="5"/>
  <c r="Z18" i="5"/>
  <c r="AB29" i="5"/>
  <c r="W11" i="5"/>
  <c r="I20" i="5"/>
  <c r="Y22" i="5"/>
  <c r="U11" i="5"/>
  <c r="G17" i="5"/>
  <c r="Y21" i="5"/>
  <c r="I8" i="5"/>
  <c r="W22" i="5"/>
  <c r="P17" i="5"/>
  <c r="AB24" i="5"/>
  <c r="Q17" i="5"/>
  <c r="L22" i="5"/>
  <c r="T9" i="5"/>
  <c r="AA7" i="5"/>
  <c r="Q7" i="5"/>
  <c r="I21" i="5"/>
  <c r="I14" i="5"/>
  <c r="Z16" i="5"/>
  <c r="I31" i="5"/>
  <c r="X20" i="5"/>
  <c r="AB18" i="5"/>
  <c r="J33" i="5"/>
  <c r="J14" i="5"/>
  <c r="P29" i="5"/>
  <c r="M31" i="5"/>
  <c r="Y20" i="5"/>
  <c r="T27" i="5"/>
  <c r="AB22" i="5"/>
  <c r="U27" i="5"/>
  <c r="R8" i="5"/>
  <c r="N14" i="5"/>
  <c r="L32" i="5"/>
  <c r="V30" i="5"/>
  <c r="R16" i="5"/>
  <c r="K18" i="5"/>
  <c r="G15" i="5"/>
  <c r="R12" i="5"/>
  <c r="Q28" i="5"/>
  <c r="N7" i="5"/>
  <c r="O25" i="5"/>
  <c r="W36" i="5"/>
  <c r="X26" i="5"/>
  <c r="T7" i="5"/>
  <c r="J15" i="5"/>
  <c r="P7" i="5"/>
  <c r="T36" i="5"/>
  <c r="N23" i="5"/>
  <c r="H12" i="5"/>
  <c r="R32" i="5"/>
  <c r="P8" i="5"/>
  <c r="P23" i="5"/>
  <c r="H23" i="5"/>
  <c r="AA33" i="5"/>
  <c r="O33" i="5"/>
  <c r="I32" i="5"/>
  <c r="U29" i="5"/>
  <c r="M9" i="5"/>
  <c r="N33" i="5"/>
  <c r="W23" i="5"/>
  <c r="U17" i="5"/>
  <c r="M8" i="5"/>
  <c r="G32" i="5"/>
  <c r="Z36" i="5"/>
  <c r="O17" i="5"/>
  <c r="S7" i="5"/>
  <c r="H22" i="5"/>
  <c r="Y28" i="5"/>
  <c r="S33" i="5"/>
  <c r="R25" i="5"/>
  <c r="J24" i="5"/>
  <c r="L33" i="5"/>
  <c r="N10" i="5"/>
  <c r="G22" i="5"/>
  <c r="Z10" i="5"/>
  <c r="T32" i="5"/>
  <c r="G24" i="5"/>
  <c r="W17" i="5"/>
  <c r="L10" i="5"/>
  <c r="J36" i="5"/>
  <c r="O29" i="5"/>
  <c r="Z12" i="5"/>
  <c r="G12" i="5"/>
  <c r="L27" i="5"/>
  <c r="J22" i="5"/>
  <c r="M10" i="5"/>
  <c r="I23" i="5"/>
  <c r="Z11" i="5"/>
  <c r="H27" i="5"/>
  <c r="K22" i="5"/>
  <c r="P33" i="5"/>
  <c r="AA23" i="5"/>
  <c r="AA22" i="5"/>
  <c r="S32" i="5"/>
  <c r="G8" i="5"/>
  <c r="L12" i="5"/>
  <c r="P9" i="5"/>
  <c r="K28" i="5"/>
  <c r="V8" i="5"/>
  <c r="W16" i="5"/>
  <c r="Q16" i="5"/>
  <c r="G18" i="5"/>
  <c r="G25" i="5"/>
  <c r="Z8" i="5"/>
  <c r="G26" i="5"/>
  <c r="O36" i="5"/>
  <c r="Q22" i="5"/>
  <c r="P30" i="5"/>
  <c r="R31" i="5"/>
  <c r="Z25" i="5"/>
  <c r="M29" i="5"/>
  <c r="U31" i="5"/>
  <c r="M36" i="5"/>
  <c r="O11" i="5"/>
  <c r="J18" i="5"/>
  <c r="V20" i="5"/>
  <c r="Z32" i="5"/>
  <c r="G36" i="5"/>
  <c r="N28" i="5"/>
  <c r="K29" i="5"/>
  <c r="J11" i="5"/>
  <c r="Q21" i="5"/>
  <c r="T30" i="5"/>
  <c r="Q23" i="5"/>
  <c r="I10" i="5"/>
  <c r="H29" i="5"/>
  <c r="X32" i="5"/>
  <c r="V15" i="5"/>
  <c r="AB23" i="5"/>
  <c r="G28" i="5"/>
  <c r="R28" i="5"/>
  <c r="V23" i="5"/>
  <c r="O7" i="5"/>
  <c r="K23" i="5"/>
  <c r="R10" i="5"/>
  <c r="H7" i="5"/>
  <c r="M17" i="5"/>
  <c r="Z9" i="5"/>
  <c r="R27" i="5"/>
  <c r="Z27" i="5"/>
  <c r="N8" i="5"/>
  <c r="P21" i="5"/>
  <c r="O24" i="5"/>
  <c r="J17" i="5"/>
  <c r="AA20" i="5"/>
  <c r="G27" i="5"/>
  <c r="J29" i="5"/>
  <c r="O16" i="5"/>
  <c r="N15" i="5"/>
  <c r="N29" i="5"/>
  <c r="H31" i="5"/>
  <c r="M14" i="5"/>
  <c r="V26" i="5"/>
  <c r="Z7" i="5"/>
  <c r="I9" i="5"/>
  <c r="H25" i="5"/>
  <c r="N30" i="5"/>
  <c r="T24" i="5"/>
  <c r="X8" i="5"/>
  <c r="G29" i="5"/>
  <c r="P18" i="5"/>
  <c r="R14" i="5"/>
  <c r="X24" i="5"/>
  <c r="U28" i="5"/>
  <c r="O8" i="5"/>
  <c r="H18" i="5"/>
  <c r="W8" i="5"/>
  <c r="L18" i="5"/>
  <c r="AA28" i="5"/>
  <c r="R36" i="5"/>
  <c r="AB36" i="5"/>
  <c r="V16" i="5"/>
  <c r="P16" i="5"/>
  <c r="S28" i="5"/>
  <c r="Y14" i="5"/>
  <c r="U22" i="5"/>
  <c r="G20" i="5"/>
  <c r="O32" i="5"/>
  <c r="AA17" i="5"/>
  <c r="AB27" i="5"/>
  <c r="G9" i="5"/>
  <c r="I22" i="5"/>
  <c r="J16" i="5"/>
  <c r="L25" i="5"/>
  <c r="T18" i="5"/>
  <c r="Y29" i="5"/>
  <c r="X22" i="5"/>
  <c r="U12" i="5"/>
  <c r="Y18" i="5"/>
  <c r="I15" i="5"/>
  <c r="R23" i="5"/>
  <c r="Y12" i="5"/>
  <c r="Y23" i="5"/>
  <c r="M21" i="5"/>
  <c r="Q8" i="5"/>
  <c r="J7" i="5"/>
  <c r="L29" i="5"/>
  <c r="H36" i="5"/>
  <c r="H8" i="5"/>
  <c r="R9" i="5"/>
  <c r="V24" i="5"/>
  <c r="P14" i="5"/>
  <c r="P36" i="5"/>
  <c r="R11" i="5"/>
  <c r="S21" i="5"/>
  <c r="N9" i="5"/>
  <c r="V22" i="5"/>
  <c r="V25" i="5"/>
  <c r="M28" i="5"/>
  <c r="Q29" i="5"/>
  <c r="Y9" i="5"/>
  <c r="U7" i="5"/>
  <c r="T12" i="5"/>
  <c r="H28" i="5"/>
  <c r="S22" i="5"/>
  <c r="AA27" i="5"/>
  <c r="R24" i="5"/>
  <c r="W32" i="5"/>
  <c r="H17" i="5"/>
  <c r="O9" i="5"/>
  <c r="K33" i="5"/>
  <c r="I16" i="5"/>
  <c r="M30" i="5"/>
  <c r="AB8" i="5"/>
  <c r="AB14" i="5"/>
  <c r="AB20" i="5"/>
  <c r="X30" i="5"/>
  <c r="P28" i="5"/>
  <c r="AB16" i="5"/>
  <c r="M23" i="5"/>
  <c r="K24" i="5"/>
  <c r="AA21" i="5"/>
  <c r="W20" i="5"/>
  <c r="N27" i="5"/>
  <c r="Z17" i="5"/>
  <c r="Z14" i="5"/>
  <c r="Y26" i="5"/>
  <c r="O12" i="5"/>
  <c r="I18" i="5"/>
  <c r="N22" i="5"/>
  <c r="Q27" i="5"/>
  <c r="X31" i="5"/>
  <c r="H15" i="5"/>
  <c r="AA12" i="5"/>
  <c r="H14" i="5"/>
  <c r="L15" i="5"/>
  <c r="W26" i="5"/>
  <c r="N26" i="5"/>
  <c r="Q15" i="5"/>
  <c r="Y17" i="5"/>
  <c r="Y25" i="5"/>
  <c r="J23" i="5"/>
  <c r="T28" i="5"/>
  <c r="U9" i="5"/>
  <c r="J32" i="5"/>
  <c r="T29" i="5"/>
  <c r="Z28" i="5"/>
  <c r="W7" i="5"/>
  <c r="U36" i="5"/>
  <c r="Y30" i="5"/>
  <c r="P10" i="5"/>
  <c r="U33" i="5"/>
  <c r="AA32" i="5"/>
  <c r="H9" i="5"/>
  <c r="AA26" i="5"/>
  <c r="I33" i="5"/>
  <c r="V7" i="5"/>
  <c r="K32" i="5"/>
  <c r="AA18" i="5"/>
  <c r="Q9" i="5"/>
  <c r="AB12" i="5"/>
  <c r="U10" i="5"/>
  <c r="W24" i="5"/>
  <c r="Y10" i="5"/>
  <c r="Z15" i="5"/>
  <c r="H33" i="5"/>
  <c r="H11" i="5"/>
  <c r="Y31" i="5"/>
  <c r="AA31" i="5"/>
  <c r="Y8" i="5"/>
  <c r="L14" i="5"/>
  <c r="AA25" i="5"/>
  <c r="X14" i="5"/>
  <c r="X33" i="5"/>
  <c r="V9" i="5"/>
  <c r="X12" i="5"/>
  <c r="Z21" i="5"/>
  <c r="S16" i="5"/>
  <c r="L26" i="5"/>
  <c r="X10" i="5"/>
  <c r="P20" i="5"/>
  <c r="AB31" i="5"/>
  <c r="Y11" i="5"/>
  <c r="S25" i="5"/>
  <c r="T21" i="5"/>
  <c r="R30" i="5"/>
  <c r="I11" i="5"/>
  <c r="X27" i="5"/>
  <c r="G14" i="5"/>
  <c r="X28" i="5"/>
  <c r="AA24" i="5"/>
  <c r="Q14" i="5"/>
  <c r="N18" i="5"/>
  <c r="O15" i="5"/>
  <c r="W33" i="5"/>
  <c r="N25" i="5"/>
  <c r="Q10" i="5"/>
  <c r="W25" i="5"/>
  <c r="H30" i="5"/>
  <c r="S26" i="5"/>
  <c r="T20" i="5"/>
  <c r="L24" i="5"/>
  <c r="Y27" i="5"/>
  <c r="R26" i="5"/>
  <c r="O23" i="5"/>
  <c r="M27" i="5"/>
  <c r="AA30" i="5"/>
  <c r="U16" i="5"/>
  <c r="AA15" i="5"/>
  <c r="L7" i="5"/>
  <c r="Y15" i="5"/>
  <c r="J21" i="5"/>
  <c r="X18" i="5"/>
  <c r="L21" i="5"/>
  <c r="X17" i="5"/>
  <c r="W14" i="5"/>
  <c r="W31" i="5"/>
  <c r="Z23" i="5"/>
  <c r="N11" i="5"/>
  <c r="V21" i="5"/>
  <c r="T26" i="5"/>
  <c r="O30" i="5"/>
  <c r="U15" i="5"/>
  <c r="P31" i="5"/>
  <c r="O18" i="5"/>
  <c r="K9" i="5"/>
  <c r="V17" i="5"/>
  <c r="I29" i="5"/>
  <c r="M26" i="5"/>
  <c r="Q18" i="5"/>
  <c r="O22" i="5"/>
  <c r="S27" i="5"/>
  <c r="S17" i="5"/>
  <c r="J9" i="5"/>
  <c r="Q30" i="5"/>
  <c r="S20" i="5"/>
  <c r="Y33" i="5"/>
  <c r="P15" i="5"/>
  <c r="R33" i="5"/>
  <c r="P32" i="5"/>
  <c r="J26" i="5"/>
  <c r="X25" i="5"/>
  <c r="P11" i="5"/>
  <c r="K31" i="5"/>
  <c r="G21" i="5"/>
  <c r="Q20" i="5"/>
  <c r="M32" i="5"/>
  <c r="K26" i="5"/>
  <c r="Z30" i="5"/>
  <c r="AB25" i="5"/>
  <c r="K21" i="5"/>
  <c r="J31" i="5"/>
  <c r="H10" i="5"/>
  <c r="G16" i="5"/>
  <c r="L17" i="5"/>
  <c r="W30" i="5"/>
  <c r="V28" i="5"/>
  <c r="R18" i="5"/>
  <c r="L8" i="5"/>
  <c r="P26" i="5"/>
  <c r="U18" i="5"/>
  <c r="T15" i="5"/>
  <c r="U8" i="5"/>
  <c r="G31" i="5"/>
  <c r="T8" i="5"/>
  <c r="K15" i="5"/>
  <c r="T16" i="5"/>
  <c r="S36" i="5"/>
  <c r="H16" i="5"/>
  <c r="I36" i="5"/>
  <c r="S23" i="5"/>
  <c r="P25" i="5"/>
  <c r="O10" i="5"/>
  <c r="S8" i="5"/>
  <c r="V32" i="5"/>
  <c r="H20" i="5"/>
  <c r="K8" i="5"/>
  <c r="M22" i="5"/>
  <c r="L11" i="5"/>
  <c r="K16" i="5"/>
  <c r="AB21" i="5"/>
  <c r="X11" i="5"/>
  <c r="P27" i="5"/>
  <c r="L23" i="5"/>
  <c r="V31" i="5"/>
  <c r="Y16" i="5"/>
  <c r="AB33" i="5"/>
  <c r="N12" i="5"/>
  <c r="X29" i="5"/>
  <c r="Z31" i="5"/>
  <c r="Z22" i="5"/>
  <c r="P24" i="5"/>
  <c r="T23" i="5"/>
  <c r="J10" i="5"/>
  <c r="V27" i="5"/>
  <c r="G7" i="5"/>
  <c r="U20" i="5"/>
  <c r="Z20" i="5"/>
  <c r="L16" i="5"/>
  <c r="V10" i="5"/>
  <c r="T33" i="5"/>
  <c r="X36" i="5"/>
  <c r="S31" i="5"/>
  <c r="S10" i="5"/>
  <c r="N31" i="5"/>
  <c r="S11" i="5"/>
  <c r="I26" i="5"/>
  <c r="Q36" i="5"/>
  <c r="N24" i="5"/>
  <c r="I17" i="5"/>
  <c r="T14" i="5"/>
  <c r="I27" i="5"/>
  <c r="Q32" i="5"/>
  <c r="X21" i="5"/>
  <c r="W18" i="5"/>
  <c r="V36" i="5"/>
  <c r="K12" i="5"/>
  <c r="Z33" i="5"/>
  <c r="K27" i="5"/>
  <c r="AA11" i="5"/>
  <c r="AA16" i="5"/>
  <c r="M16" i="5"/>
  <c r="L28" i="5"/>
  <c r="S24" i="5"/>
  <c r="Z24" i="5"/>
  <c r="W15" i="5"/>
  <c r="Q11" i="5"/>
  <c r="W27" i="5"/>
  <c r="V14" i="5"/>
  <c r="R21" i="5"/>
  <c r="K20" i="5"/>
  <c r="W10" i="5"/>
  <c r="J8" i="5"/>
  <c r="Z26" i="5"/>
  <c r="Y24" i="5"/>
  <c r="G11" i="5"/>
  <c r="J20" i="5"/>
  <c r="V33" i="5"/>
  <c r="R29" i="5"/>
  <c r="I30" i="5"/>
  <c r="R20" i="5"/>
  <c r="M25" i="5"/>
  <c r="G30" i="5"/>
  <c r="O20" i="5"/>
  <c r="S29" i="5"/>
  <c r="U14" i="5"/>
  <c r="L30" i="5"/>
  <c r="AA9" i="5"/>
  <c r="S18" i="5"/>
  <c r="Q25" i="5"/>
  <c r="AB11" i="5"/>
  <c r="O21" i="5"/>
  <c r="H24" i="5"/>
  <c r="X23" i="5"/>
  <c r="O14" i="5"/>
  <c r="M12" i="5"/>
  <c r="AB17" i="5"/>
  <c r="T17" i="5"/>
  <c r="Q26" i="5"/>
  <c r="T11" i="5"/>
  <c r="S15" i="5"/>
  <c r="K11" i="5"/>
  <c r="P22" i="5"/>
  <c r="X15" i="5"/>
  <c r="AA8" i="5"/>
  <c r="L9" i="5"/>
  <c r="I28" i="5"/>
  <c r="M24" i="5"/>
  <c r="AB26" i="5"/>
  <c r="Y32" i="5"/>
  <c r="U30" i="5"/>
  <c r="AB9" i="5"/>
  <c r="X16" i="5"/>
  <c r="L31" i="5"/>
  <c r="R15" i="5"/>
  <c r="I7" i="5"/>
  <c r="AB28" i="5"/>
  <c r="U25" i="5"/>
  <c r="AB15" i="5"/>
  <c r="H26" i="5"/>
  <c r="J28" i="5"/>
  <c r="K10" i="5"/>
  <c r="X7" i="5"/>
  <c r="AB10" i="5"/>
  <c r="I12" i="5"/>
  <c r="S14" i="5"/>
  <c r="G33" i="5"/>
  <c r="H32" i="5"/>
  <c r="M15" i="5"/>
  <c r="Y36" i="5"/>
  <c r="J30" i="5"/>
  <c r="V12" i="5"/>
  <c r="W12" i="5"/>
  <c r="I25" i="5"/>
  <c r="V18" i="5"/>
  <c r="R17" i="5"/>
  <c r="L36" i="5"/>
  <c r="U24" i="5"/>
  <c r="M18" i="5"/>
  <c r="S12" i="5"/>
  <c r="M33" i="5"/>
  <c r="R13" i="5" l="1"/>
  <c r="L13" i="5"/>
  <c r="I13" i="5"/>
  <c r="P13" i="5"/>
  <c r="T6" i="5"/>
  <c r="V13" i="5"/>
  <c r="J6" i="5"/>
  <c r="S13" i="5"/>
  <c r="N13" i="5"/>
  <c r="Y6" i="5"/>
  <c r="J19" i="5"/>
  <c r="Q19" i="5"/>
  <c r="W6" i="5"/>
  <c r="G6" i="5"/>
  <c r="AB13" i="5"/>
  <c r="X6" i="5"/>
  <c r="I6" i="5"/>
  <c r="O13" i="5"/>
  <c r="X13" i="5"/>
  <c r="T13" i="5"/>
  <c r="Q13" i="5"/>
  <c r="H13" i="5"/>
  <c r="S19" i="5"/>
  <c r="L6" i="5"/>
  <c r="AB19" i="5"/>
  <c r="G19" i="5"/>
  <c r="AA19" i="5"/>
  <c r="V19" i="5"/>
  <c r="H19" i="5"/>
  <c r="W19" i="5"/>
  <c r="U6" i="5"/>
  <c r="J13" i="5"/>
  <c r="U13" i="5"/>
  <c r="Z19" i="5"/>
  <c r="U19" i="5"/>
  <c r="W13" i="5"/>
  <c r="T19" i="5"/>
  <c r="P19" i="5"/>
  <c r="Z13" i="5"/>
  <c r="Y13" i="5"/>
  <c r="O6" i="5"/>
  <c r="AA6" i="5"/>
  <c r="R6" i="5"/>
  <c r="O19" i="5"/>
  <c r="R19" i="5"/>
  <c r="K19" i="5"/>
  <c r="G13" i="5"/>
  <c r="V6" i="5"/>
  <c r="X19" i="5"/>
  <c r="Z6" i="5"/>
  <c r="M13" i="5"/>
  <c r="H6" i="5"/>
  <c r="P6" i="5"/>
  <c r="K13" i="5"/>
  <c r="M19" i="5"/>
  <c r="AA13" i="5"/>
  <c r="L19" i="5"/>
  <c r="M6" i="5"/>
  <c r="Q6" i="5"/>
  <c r="Y19" i="5"/>
  <c r="I19" i="5"/>
  <c r="K6" i="5"/>
  <c r="AB6" i="5"/>
  <c r="S6" i="5"/>
  <c r="N6" i="5"/>
  <c r="N19" i="5"/>
  <c r="Q5" i="5" l="1"/>
  <c r="J5" i="5"/>
  <c r="K5" i="5"/>
  <c r="N5" i="5"/>
  <c r="S5" i="5"/>
  <c r="M5" i="5"/>
  <c r="U5" i="5"/>
  <c r="X5" i="5"/>
  <c r="Y5" i="5"/>
  <c r="T5" i="5"/>
  <c r="R5" i="5"/>
  <c r="AB5" i="5"/>
  <c r="P5" i="5"/>
  <c r="G5" i="5"/>
  <c r="O5" i="5"/>
  <c r="H5" i="5"/>
  <c r="L5" i="5"/>
  <c r="Z5" i="5"/>
  <c r="V5" i="5"/>
  <c r="AA5" i="5"/>
  <c r="I5" i="5"/>
  <c r="W5" i="5"/>
</calcChain>
</file>

<file path=xl/sharedStrings.xml><?xml version="1.0" encoding="utf-8"?>
<sst xmlns="http://schemas.openxmlformats.org/spreadsheetml/2006/main" count="702" uniqueCount="104">
  <si>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</si>
  <si>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</si>
  <si>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</si>
  <si>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</si>
  <si>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</si>
  <si>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</si>
  <si>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</si>
  <si>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</si>
  <si>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</si>
  <si>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</si>
  <si>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</si>
  <si>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</si>
  <si>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</si>
  <si>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</si>
  <si>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</si>
  <si>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</si>
  <si>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</si>
  <si>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</si>
  <si>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</si>
  <si>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</si>
  <si>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</si>
  <si>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</si>
  <si>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</si>
  <si>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</si>
  <si>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</si>
  <si>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</si>
  <si>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</si>
  <si>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</si>
  <si>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</si>
  <si>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</si>
  <si>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</si>
  <si>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</si>
  <si>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</si>
  <si>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</si>
  <si>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</si>
  <si>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</si>
  <si>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</si>
  <si>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</si>
  <si>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</si>
  <si>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</si>
  <si>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</si>
  <si>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</si>
  <si>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</si>
  <si>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</si>
  <si>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</si>
  <si>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</si>
  <si>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</si>
  <si>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</si>
  <si>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</si>
  <si>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</si>
  <si>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</si>
  <si>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</si>
  <si>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</si>
  <si>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</si>
  <si>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</si>
  <si>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</si>
  <si>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</si>
  <si>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</si>
  <si>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</si>
  <si>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</si>
  <si>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</si>
  <si>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</si>
  <si>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</si>
  <si>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2014/15</t>
  </si>
  <si>
    <t>Uganda Bureau of Statistics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</si>
  <si>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</si>
  <si>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</si>
  <si>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</si>
  <si>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</si>
  <si>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</si>
  <si>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</si>
  <si>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</si>
  <si>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</si>
  <si>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</si>
  <si>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</si>
  <si>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</si>
  <si>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2015Q2</t>
  </si>
  <si>
    <t>2015Q3</t>
  </si>
  <si>
    <t>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</si>
  <si>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</si>
  <si>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</si>
  <si>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</si>
  <si>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</si>
  <si>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</si>
  <si>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</si>
  <si>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</si>
  <si>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</si>
  <si>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</si>
  <si>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</si>
  <si>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</si>
  <si>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</si>
  <si>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</si>
  <si>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Table 11: Summary of QGDP at current prices, BILLION SHILLINGS, 2014/15-2019/20</t>
  </si>
  <si>
    <t>Table 12: Summary of QGDP at current prices, percentage share, 2014/15-2019/20</t>
  </si>
  <si>
    <t>Table 13: ORIGINAL UNADJUSTED Value Added by activity at current prices, BILLION SHILLINGS, 2014/15-2019/20</t>
  </si>
  <si>
    <t>Table 14: ORIGINAL UNADJUSTED Value Added by activity at current prices, PERCENTAGE SHARE, 2014/15-2019/20</t>
  </si>
  <si>
    <t>Table 15: SEASONALLY ADJUSTED Value Added at current prices, BILLION SHILLINGS, 2014/15-2019/20</t>
  </si>
  <si>
    <t>Table 16: SEASONALLY ADJUSTED Value Added by activity at current prices, PERCENTAGE SHARE, 2014/15-2019/20</t>
  </si>
  <si>
    <t>Table 17: TREND-CYCLE Value Added by activity at current prices, BILLION SHILLINGS, 2014/15-2019/20</t>
  </si>
  <si>
    <t>Table 18: TREND-CYCLE Value Added by activity at current prices, PERCENTAGE SHARE, 2014/15-2019/20</t>
  </si>
  <si>
    <t>Construction NSA</t>
  </si>
  <si>
    <t>Construction SA</t>
  </si>
  <si>
    <t>Construction Trend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</si>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</sst>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9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/>
    <xf numFmtId="165" fontId="12" fillId="0" borderId="0" xfId="1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5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6" fontId="12" fillId="0" borderId="0" xfId="1" applyNumberFormat="1" applyFont="1" applyFill="1"/>
    <xf numFmtId="0" fontId="12" fillId="0" borderId="0" xfId="0" applyFont="1" applyFill="1"/>
    <xf numFmtId="166" fontId="14" fillId="0" borderId="0" xfId="1" applyNumberFormat="1" applyFont="1" applyFill="1"/>
    <xf numFmtId="166" fontId="14" fillId="0" borderId="0" xfId="1" applyNumberFormat="1" applyFont="1" applyFill="1" applyBorder="1"/>
    <xf numFmtId="166" fontId="14" fillId="0" borderId="1" xfId="1" applyNumberFormat="1" applyFont="1" applyFill="1" applyBorder="1"/>
    <xf numFmtId="166" fontId="14" fillId="0" borderId="0" xfId="0" applyNumberFormat="1" applyFont="1" applyFill="1"/>
    <xf numFmtId="168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/>
    <xf numFmtId="165" fontId="12" fillId="0" borderId="0" xfId="0" applyNumberFormat="1" applyFont="1" applyFill="1" applyBorder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6" fontId="7" fillId="0" borderId="0" xfId="1" applyNumberFormat="1" applyFont="1" applyFill="1"/>
    <xf numFmtId="166" fontId="10" fillId="0" borderId="0" xfId="1" applyNumberFormat="1" applyFont="1" applyFill="1"/>
    <xf numFmtId="168" fontId="12" fillId="0" borderId="0" xfId="1" applyNumberFormat="1" applyFont="1" applyFill="1" applyBorder="1"/>
    <xf numFmtId="165" fontId="17" fillId="0" borderId="0" xfId="1" applyNumberFormat="1" applyFont="1" applyFill="1" applyBorder="1"/>
    <xf numFmtId="169" fontId="17" fillId="0" borderId="0" xfId="1" applyNumberFormat="1" applyFont="1" applyFill="1" applyBorder="1"/>
    <xf numFmtId="165" fontId="17" fillId="0" borderId="1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49" fontId="14" fillId="2" borderId="0" xfId="0" applyNumberFormat="1" applyFont="1" applyFill="1" applyBorder="1"/>
    <xf numFmtId="164" fontId="13" fillId="2" borderId="0" xfId="0" applyNumberFormat="1" applyFont="1" applyFill="1" applyBorder="1"/>
    <xf numFmtId="165" fontId="12" fillId="2" borderId="0" xfId="1" applyNumberFormat="1" applyFont="1" applyFill="1" applyBorder="1"/>
    <xf numFmtId="165" fontId="12" fillId="2" borderId="0" xfId="0" applyNumberFormat="1" applyFont="1" applyFill="1" applyBorder="1"/>
    <xf numFmtId="165" fontId="17" fillId="2" borderId="0" xfId="1" applyNumberFormat="1" applyFont="1" applyFill="1" applyBorder="1"/>
    <xf numFmtId="0" fontId="12" fillId="2" borderId="0" xfId="0" applyFont="1" applyFill="1" applyBorder="1"/>
    <xf numFmtId="165" fontId="14" fillId="2" borderId="0" xfId="1" applyNumberFormat="1" applyFont="1" applyFill="1" applyBorder="1"/>
    <xf numFmtId="166" fontId="12" fillId="2" borderId="2" xfId="1" applyNumberFormat="1" applyFont="1" applyFill="1" applyBorder="1" applyAlignment="1"/>
    <xf numFmtId="166" fontId="12" fillId="2" borderId="0" xfId="1" applyNumberFormat="1" applyFont="1" applyFill="1" applyBorder="1"/>
    <xf numFmtId="166" fontId="14" fillId="2" borderId="0" xfId="1" applyNumberFormat="1" applyFont="1" applyFill="1" applyBorder="1"/>
    <xf numFmtId="167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K2">
            <v>0</v>
          </cell>
          <cell r="L2">
            <v>0</v>
          </cell>
          <cell r="M2">
            <v>0</v>
          </cell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>
            <v>0</v>
          </cell>
          <cell r="K4">
            <v>0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C5" t="str">
            <v>2008Q2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 t="str">
            <v/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 t="str">
            <v/>
          </cell>
          <cell r="F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 t="str">
            <v/>
          </cell>
          <cell r="F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C39" t="str">
            <v/>
          </cell>
          <cell r="F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C40" t="str">
            <v/>
          </cell>
          <cell r="F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C41" t="str">
            <v/>
          </cell>
          <cell r="F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 t="str">
            <v/>
          </cell>
          <cell r="F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C43" t="str">
            <v/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C44" t="str">
            <v/>
          </cell>
          <cell r="F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C45" t="str">
            <v/>
          </cell>
          <cell r="F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 t="str">
            <v/>
          </cell>
          <cell r="F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 t="str">
            <v/>
          </cell>
          <cell r="F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 t="str">
            <v/>
          </cell>
          <cell r="F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 t="str">
            <v/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 t="str">
            <v/>
          </cell>
          <cell r="F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 t="str">
            <v/>
          </cell>
          <cell r="F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 t="str">
            <v/>
          </cell>
          <cell r="F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 t="str">
            <v/>
          </cell>
          <cell r="F53">
            <v>0</v>
          </cell>
          <cell r="K53">
            <v>0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 t="str">
            <v/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 t="str">
            <v/>
          </cell>
          <cell r="F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/>
          </cell>
          <cell r="F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str">
            <v/>
          </cell>
          <cell r="F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 t="str">
            <v/>
          </cell>
          <cell r="F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 t="str">
            <v/>
          </cell>
          <cell r="F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 t="str">
            <v/>
          </cell>
          <cell r="F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 t="str">
            <v/>
          </cell>
          <cell r="F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 t="str">
            <v/>
          </cell>
          <cell r="F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 t="str">
            <v/>
          </cell>
          <cell r="F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 t="str">
            <v/>
          </cell>
          <cell r="F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 t="str">
            <v/>
          </cell>
          <cell r="F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 t="str">
            <v/>
          </cell>
          <cell r="F66">
            <v>0</v>
          </cell>
          <cell r="K66">
            <v>0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 t="str">
            <v/>
          </cell>
          <cell r="F67">
            <v>0</v>
          </cell>
          <cell r="K67">
            <v>0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 t="str">
            <v/>
          </cell>
          <cell r="F68">
            <v>0</v>
          </cell>
          <cell r="K68">
            <v>0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C69" t="str">
            <v/>
          </cell>
          <cell r="F69">
            <v>0</v>
          </cell>
          <cell r="K69">
            <v>0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 t="str">
            <v/>
          </cell>
          <cell r="F70">
            <v>0</v>
          </cell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 t="str">
            <v/>
          </cell>
          <cell r="F71">
            <v>0</v>
          </cell>
          <cell r="K71">
            <v>0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 t="str">
            <v/>
          </cell>
          <cell r="F72">
            <v>0</v>
          </cell>
          <cell r="K72">
            <v>0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 t="str">
            <v/>
          </cell>
          <cell r="F73">
            <v>0</v>
          </cell>
          <cell r="K73">
            <v>0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 t="str">
            <v/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 t="str">
            <v/>
          </cell>
          <cell r="F75">
            <v>0</v>
          </cell>
          <cell r="K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C76" t="str">
            <v/>
          </cell>
          <cell r="F76">
            <v>0</v>
          </cell>
          <cell r="K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 t="str">
            <v/>
          </cell>
          <cell r="F77">
            <v>0</v>
          </cell>
          <cell r="K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C78" t="str">
            <v/>
          </cell>
          <cell r="F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str">
            <v/>
          </cell>
          <cell r="F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C80" t="str">
            <v/>
          </cell>
          <cell r="F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C81" t="str">
            <v/>
          </cell>
          <cell r="F81">
            <v>0</v>
          </cell>
          <cell r="K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C82" t="str">
            <v/>
          </cell>
          <cell r="F82">
            <v>0</v>
          </cell>
          <cell r="K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C83" t="str">
            <v/>
          </cell>
          <cell r="F83">
            <v>0</v>
          </cell>
          <cell r="K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C84" t="str">
            <v/>
          </cell>
          <cell r="F84">
            <v>0</v>
          </cell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C85" t="str">
            <v/>
          </cell>
          <cell r="F85">
            <v>0</v>
          </cell>
          <cell r="K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C86" t="str">
            <v/>
          </cell>
          <cell r="F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C87" t="str">
            <v/>
          </cell>
          <cell r="F87">
            <v>0</v>
          </cell>
          <cell r="K87">
            <v>0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C88" t="str">
            <v/>
          </cell>
          <cell r="F88">
            <v>0</v>
          </cell>
          <cell r="K88">
            <v>0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C89" t="str">
            <v/>
          </cell>
          <cell r="F89">
            <v>0</v>
          </cell>
          <cell r="K89">
            <v>0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C90" t="str">
            <v/>
          </cell>
          <cell r="F90">
            <v>0</v>
          </cell>
          <cell r="K90">
            <v>0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C91" t="str">
            <v/>
          </cell>
          <cell r="F91">
            <v>0</v>
          </cell>
          <cell r="K91">
            <v>0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C92" t="str">
            <v/>
          </cell>
          <cell r="F92">
            <v>0</v>
          </cell>
          <cell r="K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C93" t="str">
            <v/>
          </cell>
          <cell r="F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str">
            <v/>
          </cell>
          <cell r="F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C95" t="str">
            <v/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C96" t="str">
            <v/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C97" t="str">
            <v/>
          </cell>
          <cell r="F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C98" t="str">
            <v/>
          </cell>
          <cell r="F98">
            <v>0</v>
          </cell>
          <cell r="K98">
            <v>0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C99" t="str">
            <v/>
          </cell>
          <cell r="F99">
            <v>0</v>
          </cell>
          <cell r="K99">
            <v>0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C100" t="str">
            <v/>
          </cell>
          <cell r="F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C101" t="str">
            <v/>
          </cell>
          <cell r="F101">
            <v>0</v>
          </cell>
          <cell r="K101">
            <v>0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C102" t="str">
            <v/>
          </cell>
          <cell r="F102">
            <v>0</v>
          </cell>
          <cell r="K102">
            <v>0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C103" t="str">
            <v/>
          </cell>
          <cell r="F103">
            <v>0</v>
          </cell>
          <cell r="K103">
            <v>0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C104" t="str">
            <v/>
          </cell>
          <cell r="F104">
            <v>0</v>
          </cell>
          <cell r="K104">
            <v>0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C105" t="str">
            <v/>
          </cell>
          <cell r="F105">
            <v>0</v>
          </cell>
          <cell r="K105">
            <v>0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C106" t="str">
            <v/>
          </cell>
          <cell r="F106">
            <v>0</v>
          </cell>
          <cell r="K106">
            <v>0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 t="str">
            <v/>
          </cell>
          <cell r="F107">
            <v>0</v>
          </cell>
          <cell r="K107">
            <v>0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C108" t="str">
            <v/>
          </cell>
          <cell r="F108">
            <v>0</v>
          </cell>
          <cell r="K108">
            <v>0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str">
            <v/>
          </cell>
          <cell r="F109">
            <v>0</v>
          </cell>
          <cell r="K109">
            <v>0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C110" t="str">
            <v/>
          </cell>
          <cell r="F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C111" t="str">
            <v/>
          </cell>
          <cell r="F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C112" t="str">
            <v/>
          </cell>
          <cell r="F112">
            <v>0</v>
          </cell>
          <cell r="K112">
            <v>0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C113" t="str">
            <v/>
          </cell>
          <cell r="F113">
            <v>0</v>
          </cell>
          <cell r="K113">
            <v>0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C114" t="str">
            <v/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C115" t="str">
            <v/>
          </cell>
          <cell r="F115">
            <v>0</v>
          </cell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 t="str">
            <v/>
          </cell>
          <cell r="F116">
            <v>0</v>
          </cell>
          <cell r="K116">
            <v>0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C117" t="str">
            <v/>
          </cell>
          <cell r="F117">
            <v>0</v>
          </cell>
          <cell r="K117">
            <v>0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C118" t="str">
            <v/>
          </cell>
          <cell r="F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C119" t="str">
            <v/>
          </cell>
          <cell r="F119">
            <v>0</v>
          </cell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C120" t="str">
            <v/>
          </cell>
          <cell r="F120">
            <v>0</v>
          </cell>
          <cell r="K120">
            <v>0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C121" t="str">
            <v/>
          </cell>
          <cell r="F121">
            <v>0</v>
          </cell>
          <cell r="K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C122" t="str">
            <v/>
          </cell>
          <cell r="F122">
            <v>0</v>
          </cell>
          <cell r="K122">
            <v>0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C123" t="str">
            <v/>
          </cell>
          <cell r="F123">
            <v>0</v>
          </cell>
          <cell r="K123">
            <v>0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C124" t="str">
            <v/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C125" t="str">
            <v/>
          </cell>
          <cell r="F125">
            <v>0</v>
          </cell>
          <cell r="K125">
            <v>0</v>
          </cell>
          <cell r="L125">
            <v>0</v>
          </cell>
          <cell r="M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C126" t="str">
            <v/>
          </cell>
          <cell r="F126">
            <v>0</v>
          </cell>
          <cell r="K126">
            <v>0</v>
          </cell>
          <cell r="L126">
            <v>0</v>
          </cell>
          <cell r="M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 t="str">
            <v/>
          </cell>
          <cell r="F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C128" t="str">
            <v/>
          </cell>
          <cell r="F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C129" t="str">
            <v/>
          </cell>
          <cell r="F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C130" t="str">
            <v/>
          </cell>
          <cell r="F130">
            <v>0</v>
          </cell>
          <cell r="K130">
            <v>0</v>
          </cell>
          <cell r="L130">
            <v>0</v>
          </cell>
          <cell r="M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C131" t="str">
            <v/>
          </cell>
          <cell r="F131">
            <v>0</v>
          </cell>
          <cell r="K131">
            <v>0</v>
          </cell>
          <cell r="L131">
            <v>0</v>
          </cell>
          <cell r="M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C132" t="str">
            <v/>
          </cell>
          <cell r="F132">
            <v>0</v>
          </cell>
          <cell r="K132">
            <v>0</v>
          </cell>
          <cell r="L132">
            <v>0</v>
          </cell>
          <cell r="M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C133" t="str">
            <v/>
          </cell>
          <cell r="F133">
            <v>0</v>
          </cell>
          <cell r="K133">
            <v>0</v>
          </cell>
          <cell r="L133">
            <v>0</v>
          </cell>
          <cell r="M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C134" t="str">
            <v/>
          </cell>
          <cell r="F134">
            <v>0</v>
          </cell>
          <cell r="K134">
            <v>0</v>
          </cell>
          <cell r="L134">
            <v>0</v>
          </cell>
          <cell r="M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C135" t="str">
            <v/>
          </cell>
          <cell r="F135">
            <v>0</v>
          </cell>
          <cell r="K135">
            <v>0</v>
          </cell>
          <cell r="L135">
            <v>0</v>
          </cell>
          <cell r="M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C136" t="str">
            <v/>
          </cell>
          <cell r="F136">
            <v>0</v>
          </cell>
          <cell r="K136">
            <v>0</v>
          </cell>
          <cell r="L136">
            <v>0</v>
          </cell>
          <cell r="M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C137" t="str">
            <v/>
          </cell>
          <cell r="F137">
            <v>0</v>
          </cell>
          <cell r="K137">
            <v>0</v>
          </cell>
          <cell r="L137">
            <v>0</v>
          </cell>
          <cell r="M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C138" t="str">
            <v/>
          </cell>
          <cell r="F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 t="str">
            <v/>
          </cell>
          <cell r="F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C140" t="str">
            <v/>
          </cell>
          <cell r="F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C141" t="str">
            <v/>
          </cell>
          <cell r="F141">
            <v>0</v>
          </cell>
          <cell r="K141">
            <v>0</v>
          </cell>
          <cell r="L141">
            <v>0</v>
          </cell>
          <cell r="M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C142" t="str">
            <v/>
          </cell>
          <cell r="F142">
            <v>0</v>
          </cell>
          <cell r="K142">
            <v>0</v>
          </cell>
          <cell r="L142">
            <v>0</v>
          </cell>
          <cell r="M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C143" t="str">
            <v/>
          </cell>
          <cell r="F143">
            <v>0</v>
          </cell>
          <cell r="K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C144" t="str">
            <v/>
          </cell>
          <cell r="F144">
            <v>0</v>
          </cell>
          <cell r="K144">
            <v>0</v>
          </cell>
          <cell r="L144">
            <v>0</v>
          </cell>
          <cell r="M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C145" t="str">
            <v/>
          </cell>
          <cell r="F145">
            <v>0</v>
          </cell>
          <cell r="K145">
            <v>0</v>
          </cell>
          <cell r="L145">
            <v>0</v>
          </cell>
          <cell r="M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 t="str">
            <v/>
          </cell>
          <cell r="F146">
            <v>0</v>
          </cell>
          <cell r="K146">
            <v>0</v>
          </cell>
          <cell r="L146">
            <v>0</v>
          </cell>
          <cell r="M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C147" t="str">
            <v/>
          </cell>
          <cell r="F147">
            <v>0</v>
          </cell>
          <cell r="K147">
            <v>0</v>
          </cell>
          <cell r="L147">
            <v>0</v>
          </cell>
          <cell r="M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C148" t="str">
            <v/>
          </cell>
          <cell r="F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C149" t="str">
            <v/>
          </cell>
          <cell r="F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C150" t="str">
            <v/>
          </cell>
          <cell r="F150">
            <v>0</v>
          </cell>
          <cell r="K150">
            <v>0</v>
          </cell>
          <cell r="L150">
            <v>0</v>
          </cell>
          <cell r="M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C151" t="str">
            <v/>
          </cell>
          <cell r="F151">
            <v>0</v>
          </cell>
          <cell r="K151">
            <v>0</v>
          </cell>
          <cell r="L151">
            <v>0</v>
          </cell>
          <cell r="M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 t="str">
            <v/>
          </cell>
          <cell r="F152">
            <v>0</v>
          </cell>
          <cell r="K152">
            <v>0</v>
          </cell>
          <cell r="L152">
            <v>0</v>
          </cell>
          <cell r="M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C153" t="str">
            <v/>
          </cell>
          <cell r="F153">
            <v>0</v>
          </cell>
          <cell r="K153">
            <v>0</v>
          </cell>
          <cell r="L153">
            <v>0</v>
          </cell>
          <cell r="M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C154" t="str">
            <v/>
          </cell>
          <cell r="F154">
            <v>0</v>
          </cell>
          <cell r="K154">
            <v>0</v>
          </cell>
          <cell r="L154">
            <v>0</v>
          </cell>
          <cell r="M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C155" t="str">
            <v/>
          </cell>
          <cell r="F155">
            <v>0</v>
          </cell>
          <cell r="K155">
            <v>0</v>
          </cell>
          <cell r="L155">
            <v>0</v>
          </cell>
          <cell r="M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C156" t="str">
            <v/>
          </cell>
          <cell r="F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C157" t="str">
            <v/>
          </cell>
          <cell r="F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C158" t="str">
            <v/>
          </cell>
          <cell r="F158">
            <v>0</v>
          </cell>
          <cell r="K158">
            <v>0</v>
          </cell>
          <cell r="L158">
            <v>0</v>
          </cell>
          <cell r="M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C159" t="str">
            <v/>
          </cell>
          <cell r="F159">
            <v>0</v>
          </cell>
          <cell r="K159">
            <v>0</v>
          </cell>
          <cell r="L159">
            <v>0</v>
          </cell>
          <cell r="M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C160" t="str">
            <v/>
          </cell>
          <cell r="F160">
            <v>0</v>
          </cell>
          <cell r="K160">
            <v>0</v>
          </cell>
          <cell r="L160">
            <v>0</v>
          </cell>
          <cell r="M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C161" t="str">
            <v/>
          </cell>
          <cell r="F161">
            <v>0</v>
          </cell>
          <cell r="K161">
            <v>0</v>
          </cell>
          <cell r="L161">
            <v>0</v>
          </cell>
          <cell r="M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C162" t="str">
            <v/>
          </cell>
          <cell r="F162">
            <v>0</v>
          </cell>
          <cell r="K162">
            <v>0</v>
          </cell>
          <cell r="L162">
            <v>0</v>
          </cell>
          <cell r="M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C163" t="str">
            <v/>
          </cell>
          <cell r="F163">
            <v>0</v>
          </cell>
          <cell r="K163">
            <v>0</v>
          </cell>
          <cell r="L163">
            <v>0</v>
          </cell>
          <cell r="M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C164" t="str">
            <v/>
          </cell>
          <cell r="F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C165" t="str">
            <v/>
          </cell>
          <cell r="F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C166" t="str">
            <v/>
          </cell>
          <cell r="F166">
            <v>0</v>
          </cell>
          <cell r="K166">
            <v>0</v>
          </cell>
          <cell r="L166">
            <v>0</v>
          </cell>
          <cell r="M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C167" t="str">
            <v/>
          </cell>
          <cell r="F167">
            <v>0</v>
          </cell>
          <cell r="K167">
            <v>0</v>
          </cell>
          <cell r="L167">
            <v>0</v>
          </cell>
          <cell r="M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C168" t="str">
            <v/>
          </cell>
          <cell r="F168">
            <v>0</v>
          </cell>
          <cell r="K168">
            <v>0</v>
          </cell>
          <cell r="L168">
            <v>0</v>
          </cell>
          <cell r="M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C169" t="str">
            <v/>
          </cell>
          <cell r="F169">
            <v>0</v>
          </cell>
          <cell r="K169">
            <v>0</v>
          </cell>
          <cell r="L169">
            <v>0</v>
          </cell>
          <cell r="M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C170" t="str">
            <v/>
          </cell>
          <cell r="F170">
            <v>0</v>
          </cell>
          <cell r="K170">
            <v>0</v>
          </cell>
          <cell r="L170">
            <v>0</v>
          </cell>
          <cell r="M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C171" t="str">
            <v/>
          </cell>
          <cell r="F171">
            <v>0</v>
          </cell>
          <cell r="K171">
            <v>0</v>
          </cell>
          <cell r="L171">
            <v>0</v>
          </cell>
          <cell r="M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C172" t="str">
            <v/>
          </cell>
          <cell r="F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C173" t="str">
            <v/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C174" t="str">
            <v/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C175" t="str">
            <v/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C176" t="str">
            <v/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C177" t="str">
            <v/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C178" t="str">
            <v/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C179" t="str">
            <v/>
          </cell>
          <cell r="F179">
            <v>0</v>
          </cell>
          <cell r="K179">
            <v>0</v>
          </cell>
          <cell r="L179">
            <v>0</v>
          </cell>
          <cell r="M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C180" t="str">
            <v/>
          </cell>
          <cell r="F180">
            <v>0</v>
          </cell>
          <cell r="K180">
            <v>0</v>
          </cell>
          <cell r="L180">
            <v>0</v>
          </cell>
          <cell r="M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C181" t="str">
            <v/>
          </cell>
          <cell r="F181">
            <v>0</v>
          </cell>
          <cell r="K181">
            <v>0</v>
          </cell>
          <cell r="L181">
            <v>0</v>
          </cell>
          <cell r="M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C182" t="str">
            <v/>
          </cell>
          <cell r="F182">
            <v>0</v>
          </cell>
          <cell r="K182">
            <v>0</v>
          </cell>
          <cell r="L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/>
          </cell>
          <cell r="F183">
            <v>0</v>
          </cell>
          <cell r="K183">
            <v>0</v>
          </cell>
          <cell r="L183">
            <v>0</v>
          </cell>
          <cell r="M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C184" t="str">
            <v/>
          </cell>
          <cell r="F184">
            <v>0</v>
          </cell>
          <cell r="K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C185" t="str">
            <v/>
          </cell>
          <cell r="F185">
            <v>0</v>
          </cell>
          <cell r="K185">
            <v>0</v>
          </cell>
          <cell r="L185">
            <v>0</v>
          </cell>
          <cell r="M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C186" t="str">
            <v/>
          </cell>
          <cell r="F186">
            <v>0</v>
          </cell>
          <cell r="K186">
            <v>0</v>
          </cell>
          <cell r="L186">
            <v>0</v>
          </cell>
          <cell r="M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C187" t="str">
            <v/>
          </cell>
          <cell r="F187">
            <v>0</v>
          </cell>
          <cell r="K187">
            <v>0</v>
          </cell>
          <cell r="L187">
            <v>0</v>
          </cell>
          <cell r="M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C188" t="str">
            <v/>
          </cell>
          <cell r="F188">
            <v>0</v>
          </cell>
          <cell r="K188">
            <v>0</v>
          </cell>
          <cell r="L188">
            <v>0</v>
          </cell>
          <cell r="M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C189" t="str">
            <v/>
          </cell>
          <cell r="F189">
            <v>0</v>
          </cell>
          <cell r="K189">
            <v>0</v>
          </cell>
          <cell r="L189">
            <v>0</v>
          </cell>
          <cell r="M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C190" t="str">
            <v/>
          </cell>
          <cell r="F190">
            <v>0</v>
          </cell>
          <cell r="K190">
            <v>0</v>
          </cell>
          <cell r="L190">
            <v>0</v>
          </cell>
          <cell r="M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C191" t="str">
            <v/>
          </cell>
          <cell r="F191">
            <v>0</v>
          </cell>
          <cell r="K191">
            <v>0</v>
          </cell>
          <cell r="L191">
            <v>0</v>
          </cell>
          <cell r="M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C192" t="str">
            <v/>
          </cell>
          <cell r="F192">
            <v>0</v>
          </cell>
          <cell r="K192">
            <v>0</v>
          </cell>
          <cell r="L192">
            <v>0</v>
          </cell>
          <cell r="M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 t="str">
            <v/>
          </cell>
          <cell r="F193">
            <v>0</v>
          </cell>
          <cell r="K193">
            <v>0</v>
          </cell>
          <cell r="L193">
            <v>0</v>
          </cell>
          <cell r="M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C194" t="str">
            <v/>
          </cell>
          <cell r="F194">
            <v>0</v>
          </cell>
          <cell r="K194">
            <v>0</v>
          </cell>
          <cell r="L194">
            <v>0</v>
          </cell>
          <cell r="M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C195" t="str">
            <v/>
          </cell>
          <cell r="F195">
            <v>0</v>
          </cell>
          <cell r="K195">
            <v>0</v>
          </cell>
          <cell r="L195">
            <v>0</v>
          </cell>
          <cell r="M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 t="str">
            <v/>
          </cell>
          <cell r="F196">
            <v>0</v>
          </cell>
          <cell r="K196">
            <v>0</v>
          </cell>
          <cell r="L196">
            <v>0</v>
          </cell>
          <cell r="M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C197" t="str">
            <v/>
          </cell>
          <cell r="F197">
            <v>0</v>
          </cell>
          <cell r="K197">
            <v>0</v>
          </cell>
          <cell r="L197">
            <v>0</v>
          </cell>
          <cell r="M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C198" t="str">
            <v/>
          </cell>
          <cell r="F198">
            <v>0</v>
          </cell>
          <cell r="K198">
            <v>0</v>
          </cell>
          <cell r="L198">
            <v>0</v>
          </cell>
          <cell r="M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 t="str">
            <v/>
          </cell>
          <cell r="F199">
            <v>0</v>
          </cell>
          <cell r="K199">
            <v>0</v>
          </cell>
          <cell r="L199">
            <v>0</v>
          </cell>
          <cell r="M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C200" t="str">
            <v/>
          </cell>
          <cell r="F200">
            <v>0</v>
          </cell>
          <cell r="K200">
            <v>0</v>
          </cell>
          <cell r="L200">
            <v>0</v>
          </cell>
          <cell r="M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C201" t="str">
            <v/>
          </cell>
          <cell r="F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 t="str">
            <v/>
          </cell>
          <cell r="F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 t="str">
            <v/>
          </cell>
          <cell r="F203">
            <v>0</v>
          </cell>
          <cell r="K203">
            <v>0</v>
          </cell>
          <cell r="L203">
            <v>0</v>
          </cell>
          <cell r="M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 t="str">
            <v/>
          </cell>
          <cell r="F204">
            <v>0</v>
          </cell>
          <cell r="K204">
            <v>0</v>
          </cell>
          <cell r="L204">
            <v>0</v>
          </cell>
          <cell r="M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 t="str">
            <v/>
          </cell>
          <cell r="F205">
            <v>0</v>
          </cell>
          <cell r="K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C206" t="str">
            <v/>
          </cell>
          <cell r="F206">
            <v>0</v>
          </cell>
          <cell r="K206">
            <v>0</v>
          </cell>
          <cell r="L206">
            <v>0</v>
          </cell>
          <cell r="M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C207" t="str">
            <v/>
          </cell>
          <cell r="F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C208" t="str">
            <v/>
          </cell>
          <cell r="F208">
            <v>0</v>
          </cell>
          <cell r="K208">
            <v>0</v>
          </cell>
          <cell r="L208">
            <v>0</v>
          </cell>
          <cell r="M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C209" t="str">
            <v/>
          </cell>
          <cell r="F209">
            <v>0</v>
          </cell>
          <cell r="K209">
            <v>0</v>
          </cell>
          <cell r="L209">
            <v>0</v>
          </cell>
          <cell r="M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C210" t="str">
            <v/>
          </cell>
          <cell r="F210">
            <v>0</v>
          </cell>
          <cell r="K210">
            <v>0</v>
          </cell>
          <cell r="L210">
            <v>0</v>
          </cell>
          <cell r="M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 t="str">
            <v/>
          </cell>
          <cell r="F211">
            <v>0</v>
          </cell>
          <cell r="K211">
            <v>0</v>
          </cell>
          <cell r="L211">
            <v>0</v>
          </cell>
          <cell r="M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</row>
        <row r="212">
          <cell r="C212" t="str">
            <v/>
          </cell>
          <cell r="F212">
            <v>0</v>
          </cell>
          <cell r="K212">
            <v>0</v>
          </cell>
          <cell r="L212">
            <v>0</v>
          </cell>
          <cell r="M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C213" t="str">
            <v/>
          </cell>
          <cell r="F213">
            <v>0</v>
          </cell>
          <cell r="K213">
            <v>0</v>
          </cell>
          <cell r="L213">
            <v>0</v>
          </cell>
          <cell r="M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C214" t="str">
            <v/>
          </cell>
          <cell r="F214">
            <v>0</v>
          </cell>
          <cell r="K214">
            <v>0</v>
          </cell>
          <cell r="L214">
            <v>0</v>
          </cell>
          <cell r="M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C215" t="str">
            <v/>
          </cell>
          <cell r="F215">
            <v>0</v>
          </cell>
          <cell r="K215">
            <v>0</v>
          </cell>
          <cell r="L215">
            <v>0</v>
          </cell>
          <cell r="M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C216" t="str">
            <v/>
          </cell>
          <cell r="F216">
            <v>0</v>
          </cell>
          <cell r="K216">
            <v>0</v>
          </cell>
          <cell r="L216">
            <v>0</v>
          </cell>
          <cell r="M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C217" t="str">
            <v/>
          </cell>
          <cell r="F217">
            <v>0</v>
          </cell>
          <cell r="K217">
            <v>0</v>
          </cell>
          <cell r="L217">
            <v>0</v>
          </cell>
          <cell r="M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C218" t="str">
            <v/>
          </cell>
          <cell r="F218">
            <v>0</v>
          </cell>
          <cell r="K218">
            <v>0</v>
          </cell>
          <cell r="L218">
            <v>0</v>
          </cell>
          <cell r="M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C219" t="str">
            <v/>
          </cell>
          <cell r="F219">
            <v>0</v>
          </cell>
          <cell r="K219">
            <v>0</v>
          </cell>
          <cell r="L219">
            <v>0</v>
          </cell>
          <cell r="M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C220" t="str">
            <v/>
          </cell>
          <cell r="F220">
            <v>0</v>
          </cell>
          <cell r="K220">
            <v>0</v>
          </cell>
          <cell r="L220">
            <v>0</v>
          </cell>
          <cell r="M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C221" t="str">
            <v/>
          </cell>
          <cell r="F221">
            <v>0</v>
          </cell>
          <cell r="K221">
            <v>0</v>
          </cell>
          <cell r="L221">
            <v>0</v>
          </cell>
          <cell r="M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C222" t="str">
            <v/>
          </cell>
          <cell r="F222">
            <v>0</v>
          </cell>
          <cell r="K222">
            <v>0</v>
          </cell>
          <cell r="L222">
            <v>0</v>
          </cell>
          <cell r="M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C223" t="str">
            <v/>
          </cell>
          <cell r="F223">
            <v>0</v>
          </cell>
          <cell r="K223">
            <v>0</v>
          </cell>
          <cell r="L223">
            <v>0</v>
          </cell>
          <cell r="M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C224" t="str">
            <v/>
          </cell>
          <cell r="F224">
            <v>0</v>
          </cell>
          <cell r="K224">
            <v>0</v>
          </cell>
          <cell r="L224">
            <v>0</v>
          </cell>
          <cell r="M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C225" t="str">
            <v/>
          </cell>
          <cell r="F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C226" t="str">
            <v/>
          </cell>
          <cell r="F226">
            <v>0</v>
          </cell>
          <cell r="K226">
            <v>0</v>
          </cell>
          <cell r="L226">
            <v>0</v>
          </cell>
          <cell r="M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C227" t="str">
            <v/>
          </cell>
          <cell r="F227">
            <v>0</v>
          </cell>
          <cell r="K227">
            <v>0</v>
          </cell>
          <cell r="L227">
            <v>0</v>
          </cell>
          <cell r="M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C228" t="str">
            <v/>
          </cell>
          <cell r="F228">
            <v>0</v>
          </cell>
          <cell r="K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C229" t="str">
            <v/>
          </cell>
          <cell r="F229">
            <v>0</v>
          </cell>
          <cell r="K229">
            <v>0</v>
          </cell>
          <cell r="L229">
            <v>0</v>
          </cell>
          <cell r="M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C230" t="str">
            <v/>
          </cell>
          <cell r="F230">
            <v>0</v>
          </cell>
          <cell r="K230">
            <v>0</v>
          </cell>
          <cell r="L230">
            <v>0</v>
          </cell>
          <cell r="M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C231" t="str">
            <v/>
          </cell>
          <cell r="F231">
            <v>0</v>
          </cell>
          <cell r="K231">
            <v>0</v>
          </cell>
          <cell r="L231">
            <v>0</v>
          </cell>
          <cell r="M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C232" t="str">
            <v/>
          </cell>
          <cell r="F232">
            <v>0</v>
          </cell>
          <cell r="K232">
            <v>0</v>
          </cell>
          <cell r="L232">
            <v>0</v>
          </cell>
          <cell r="M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C233" t="str">
            <v/>
          </cell>
          <cell r="F233">
            <v>0</v>
          </cell>
          <cell r="K233">
            <v>0</v>
          </cell>
          <cell r="L233">
            <v>0</v>
          </cell>
          <cell r="M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</row>
        <row r="234">
          <cell r="C234" t="str">
            <v/>
          </cell>
          <cell r="F234">
            <v>0</v>
          </cell>
          <cell r="K234">
            <v>0</v>
          </cell>
          <cell r="L234">
            <v>0</v>
          </cell>
          <cell r="M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C235" t="str">
            <v/>
          </cell>
          <cell r="F235">
            <v>0</v>
          </cell>
          <cell r="K235">
            <v>0</v>
          </cell>
          <cell r="L235">
            <v>0</v>
          </cell>
          <cell r="M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C236" t="str">
            <v/>
          </cell>
          <cell r="F236">
            <v>0</v>
          </cell>
          <cell r="K236">
            <v>0</v>
          </cell>
          <cell r="L236">
            <v>0</v>
          </cell>
          <cell r="M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C237" t="str">
            <v/>
          </cell>
          <cell r="F237">
            <v>0</v>
          </cell>
          <cell r="K237">
            <v>0</v>
          </cell>
          <cell r="L237">
            <v>0</v>
          </cell>
          <cell r="M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C238" t="str">
            <v/>
          </cell>
          <cell r="F238">
            <v>0</v>
          </cell>
          <cell r="K238">
            <v>0</v>
          </cell>
          <cell r="L238">
            <v>0</v>
          </cell>
          <cell r="M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C239" t="str">
            <v/>
          </cell>
          <cell r="F239">
            <v>0</v>
          </cell>
          <cell r="K239">
            <v>0</v>
          </cell>
          <cell r="L239">
            <v>0</v>
          </cell>
          <cell r="M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C240" t="str">
            <v/>
          </cell>
          <cell r="F240">
            <v>0</v>
          </cell>
          <cell r="K240">
            <v>0</v>
          </cell>
          <cell r="L240">
            <v>0</v>
          </cell>
          <cell r="M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C241" t="str">
            <v/>
          </cell>
          <cell r="F241">
            <v>0</v>
          </cell>
          <cell r="K241">
            <v>0</v>
          </cell>
          <cell r="L241">
            <v>0</v>
          </cell>
          <cell r="M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C242" t="str">
            <v/>
          </cell>
          <cell r="F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C243" t="str">
            <v/>
          </cell>
          <cell r="F243">
            <v>0</v>
          </cell>
          <cell r="K243">
            <v>0</v>
          </cell>
          <cell r="L243">
            <v>0</v>
          </cell>
          <cell r="M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C244" t="str">
            <v/>
          </cell>
          <cell r="F244">
            <v>0</v>
          </cell>
          <cell r="K244">
            <v>0</v>
          </cell>
          <cell r="L244">
            <v>0</v>
          </cell>
          <cell r="M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C245" t="str">
            <v/>
          </cell>
          <cell r="F245">
            <v>0</v>
          </cell>
          <cell r="K245">
            <v>0</v>
          </cell>
          <cell r="L245">
            <v>0</v>
          </cell>
          <cell r="M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C246" t="str">
            <v/>
          </cell>
          <cell r="F246">
            <v>0</v>
          </cell>
          <cell r="K246">
            <v>0</v>
          </cell>
          <cell r="L246">
            <v>0</v>
          </cell>
          <cell r="M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C247" t="str">
            <v/>
          </cell>
          <cell r="F247">
            <v>0</v>
          </cell>
          <cell r="K247">
            <v>0</v>
          </cell>
          <cell r="L247">
            <v>0</v>
          </cell>
          <cell r="M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</row>
        <row r="248">
          <cell r="C248" t="str">
            <v/>
          </cell>
          <cell r="F248">
            <v>0</v>
          </cell>
          <cell r="K248">
            <v>0</v>
          </cell>
          <cell r="L248">
            <v>0</v>
          </cell>
          <cell r="M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C249" t="str">
            <v/>
          </cell>
          <cell r="F249">
            <v>0</v>
          </cell>
          <cell r="K249">
            <v>0</v>
          </cell>
          <cell r="L249">
            <v>0</v>
          </cell>
          <cell r="M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C250" t="str">
            <v/>
          </cell>
          <cell r="F250">
            <v>0</v>
          </cell>
          <cell r="K250">
            <v>0</v>
          </cell>
          <cell r="L250">
            <v>0</v>
          </cell>
          <cell r="M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C251" t="str">
            <v/>
          </cell>
          <cell r="F251">
            <v>0</v>
          </cell>
          <cell r="K251">
            <v>0</v>
          </cell>
          <cell r="L251">
            <v>0</v>
          </cell>
          <cell r="M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</row>
        <row r="252">
          <cell r="C252" t="str">
            <v/>
          </cell>
          <cell r="F252">
            <v>0</v>
          </cell>
          <cell r="K252">
            <v>0</v>
          </cell>
          <cell r="L252">
            <v>0</v>
          </cell>
          <cell r="M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C253" t="str">
            <v/>
          </cell>
          <cell r="F253">
            <v>0</v>
          </cell>
          <cell r="K253">
            <v>0</v>
          </cell>
          <cell r="L253">
            <v>0</v>
          </cell>
          <cell r="M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</row>
        <row r="254">
          <cell r="C254" t="str">
            <v/>
          </cell>
          <cell r="F254">
            <v>0</v>
          </cell>
          <cell r="K254">
            <v>0</v>
          </cell>
          <cell r="L254">
            <v>0</v>
          </cell>
          <cell r="M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C255" t="str">
            <v/>
          </cell>
          <cell r="F255">
            <v>0</v>
          </cell>
          <cell r="K255">
            <v>0</v>
          </cell>
          <cell r="L255">
            <v>0</v>
          </cell>
          <cell r="M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55"/>
  <sheetViews>
    <sheetView tabSelected="1" view="pageBreakPreview" zoomScaleSheetLayoutView="100" workbookViewId="0">
      <pane xSplit="1" ySplit="4" topLeftCell="B5" activePane="bottomRight" state="frozen"/>
      <selection activeCell="AC28" sqref="AC28"/>
      <selection pane="topRight" activeCell="AC28" sqref="AC28"/>
      <selection pane="bottomLeft" activeCell="AC28" sqref="AC28"/>
      <selection pane="bottomRight" activeCell="T20" sqref="T20"/>
    </sheetView>
  </sheetViews>
  <sheetFormatPr defaultRowHeight="11.25" x14ac:dyDescent="0.2"/>
  <cols>
    <col min="1" max="1" width="28.28515625" style="29" customWidth="1"/>
    <col min="2" max="5" width="6.7109375" style="29" customWidth="1"/>
    <col min="6" max="6" width="6.85546875" style="29" bestFit="1" customWidth="1"/>
    <col min="7" max="7" width="6.7109375" style="29" customWidth="1"/>
    <col min="8" max="8" width="6.5703125" style="29" customWidth="1"/>
    <col min="9" max="10" width="7" style="29" customWidth="1"/>
    <col min="11" max="11" width="6.7109375" style="29" customWidth="1"/>
    <col min="12" max="12" width="7" style="29" customWidth="1"/>
    <col min="13" max="14" width="6.85546875" style="29" customWidth="1"/>
    <col min="15" max="17" width="7" style="29" customWidth="1"/>
    <col min="18" max="21" width="6.85546875" style="29" bestFit="1" customWidth="1"/>
    <col min="22" max="22" width="7.42578125" style="29" bestFit="1" customWidth="1"/>
    <col min="23" max="16384" width="9.140625" style="29"/>
  </cols>
  <sheetData>
    <row r="2" spans="1:22" s="17" customFormat="1" ht="12.75" thickBot="1" x14ac:dyDescent="0.25">
      <c r="B2" s="18" t="s">
        <v>92</v>
      </c>
    </row>
    <row r="3" spans="1:22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  <c r="V3" s="71"/>
    </row>
    <row r="4" spans="1:22" s="58" customFormat="1" x14ac:dyDescent="0.2">
      <c r="A4" s="55"/>
      <c r="B4" s="56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7" t="s">
        <v>57</v>
      </c>
      <c r="P4" s="57" t="s">
        <v>58</v>
      </c>
      <c r="Q4" s="57" t="s">
        <v>59</v>
      </c>
      <c r="R4" s="57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2" s="19" customFormat="1" ht="12.95" customHeight="1" x14ac:dyDescent="0.2">
      <c r="A5" s="20" t="s">
        <v>83</v>
      </c>
    </row>
    <row r="6" spans="1:22" s="20" customFormat="1" ht="12.95" customHeight="1" x14ac:dyDescent="0.2">
      <c r="A6" s="21" t="s">
        <v>0</v>
      </c>
      <c r="B6" s="22">
        <v>23317.550980429878</v>
      </c>
      <c r="C6" s="22">
        <v>25905.490103941454</v>
      </c>
      <c r="D6" s="22">
        <v>24268.799442203934</v>
      </c>
      <c r="E6" s="22">
        <v>26571.194848710053</v>
      </c>
      <c r="F6" s="22">
        <v>23371.297952969831</v>
      </c>
      <c r="G6" s="22">
        <v>27857.076111024311</v>
      </c>
      <c r="H6" s="22">
        <v>26602.098323285914</v>
      </c>
      <c r="I6" s="22">
        <v>26557.05705778813</v>
      </c>
      <c r="J6" s="22">
        <v>27501.809429374778</v>
      </c>
      <c r="K6" s="22">
        <v>31404.579054274589</v>
      </c>
      <c r="L6" s="22">
        <v>28519.076903752131</v>
      </c>
      <c r="M6" s="22">
        <v>29423.794044468978</v>
      </c>
      <c r="N6" s="22">
        <v>31083.585399890435</v>
      </c>
      <c r="O6" s="22">
        <v>33981.034035631033</v>
      </c>
      <c r="P6" s="22">
        <v>32157.326644034816</v>
      </c>
      <c r="Q6" s="22">
        <v>32055.834697224022</v>
      </c>
      <c r="R6" s="22">
        <v>33211.747546919796</v>
      </c>
      <c r="S6" s="22">
        <v>37800.711700008826</v>
      </c>
      <c r="T6" s="22">
        <v>36157.006683519343</v>
      </c>
      <c r="U6" s="22">
        <v>33335.345271863327</v>
      </c>
      <c r="V6" s="22">
        <v>31547.688694524244</v>
      </c>
    </row>
    <row r="7" spans="1:22" s="19" customFormat="1" ht="12.95" customHeight="1" x14ac:dyDescent="0.2">
      <c r="A7" s="23" t="s">
        <v>74</v>
      </c>
      <c r="B7" s="16">
        <v>4670.0880307934403</v>
      </c>
      <c r="C7" s="16">
        <v>6673.821509744238</v>
      </c>
      <c r="D7" s="16">
        <v>4984.1477536261145</v>
      </c>
      <c r="E7" s="16">
        <v>6469.3243145943725</v>
      </c>
      <c r="F7" s="16">
        <v>4657.3272469207695</v>
      </c>
      <c r="G7" s="16">
        <v>7977.475355791139</v>
      </c>
      <c r="H7" s="16">
        <v>6113.6702011926373</v>
      </c>
      <c r="I7" s="16">
        <v>5426.890666278081</v>
      </c>
      <c r="J7" s="16">
        <v>5939.0323568581607</v>
      </c>
      <c r="K7" s="16">
        <v>8978.6153955316786</v>
      </c>
      <c r="L7" s="16">
        <v>5959.6889058088755</v>
      </c>
      <c r="M7" s="16">
        <v>6044.3013646071076</v>
      </c>
      <c r="N7" s="16">
        <v>7010.8467684550806</v>
      </c>
      <c r="O7" s="16">
        <v>9003.2598634644382</v>
      </c>
      <c r="P7" s="16">
        <v>6924.3162414574717</v>
      </c>
      <c r="Q7" s="16">
        <v>6710.0727144156226</v>
      </c>
      <c r="R7" s="16">
        <v>7653.4027024831857</v>
      </c>
      <c r="S7" s="16">
        <v>10542.51747110211</v>
      </c>
      <c r="T7" s="16">
        <v>8354.8712823076476</v>
      </c>
      <c r="U7" s="16">
        <v>6669.3952497859964</v>
      </c>
      <c r="V7" s="16">
        <v>7794.164083472805</v>
      </c>
    </row>
    <row r="8" spans="1:22" s="19" customFormat="1" ht="12.95" customHeight="1" x14ac:dyDescent="0.2">
      <c r="A8" s="23" t="s">
        <v>8</v>
      </c>
      <c r="B8" s="16">
        <v>6560.9650257275453</v>
      </c>
      <c r="C8" s="16">
        <v>6814.2609799335114</v>
      </c>
      <c r="D8" s="16">
        <v>6856.6163530746489</v>
      </c>
      <c r="E8" s="16">
        <v>6248.6918629577758</v>
      </c>
      <c r="F8" s="16">
        <v>6390.1859840775896</v>
      </c>
      <c r="G8" s="16">
        <v>6634.2215245026318</v>
      </c>
      <c r="H8" s="16">
        <v>7024.6146018091658</v>
      </c>
      <c r="I8" s="16">
        <v>7396.2740902172818</v>
      </c>
      <c r="J8" s="16">
        <v>7193.2153884655381</v>
      </c>
      <c r="K8" s="16">
        <v>7450.8064296558014</v>
      </c>
      <c r="L8" s="16">
        <v>7600.6723772506539</v>
      </c>
      <c r="M8" s="16">
        <v>8018.3830593598814</v>
      </c>
      <c r="N8" s="16">
        <v>8318.0790918582679</v>
      </c>
      <c r="O8" s="16">
        <v>8500.4187255032139</v>
      </c>
      <c r="P8" s="16">
        <v>8641.9388890595528</v>
      </c>
      <c r="Q8" s="16">
        <v>8728.4072534051593</v>
      </c>
      <c r="R8" s="16">
        <v>8688.8563091346114</v>
      </c>
      <c r="S8" s="16">
        <v>9142.3033374667993</v>
      </c>
      <c r="T8" s="16">
        <v>9619.1700494805773</v>
      </c>
      <c r="U8" s="16">
        <v>9309.4982245995361</v>
      </c>
      <c r="V8" s="16">
        <v>8271.4112892696248</v>
      </c>
    </row>
    <row r="9" spans="1:22" s="19" customFormat="1" ht="12.95" customHeight="1" x14ac:dyDescent="0.2">
      <c r="A9" s="23" t="s">
        <v>14</v>
      </c>
      <c r="B9" s="16">
        <v>10383.949781256726</v>
      </c>
      <c r="C9" s="16">
        <v>10778.099008725698</v>
      </c>
      <c r="D9" s="16">
        <v>10647.762227509931</v>
      </c>
      <c r="E9" s="16">
        <v>12204.059896234929</v>
      </c>
      <c r="F9" s="16">
        <v>10614.709645878336</v>
      </c>
      <c r="G9" s="16">
        <v>11476.243997449748</v>
      </c>
      <c r="H9" s="16">
        <v>11633.044207357376</v>
      </c>
      <c r="I9" s="16">
        <v>11732.240308624814</v>
      </c>
      <c r="J9" s="16">
        <v>12340.48726298586</v>
      </c>
      <c r="K9" s="16">
        <v>13009.34385869058</v>
      </c>
      <c r="L9" s="16">
        <v>12827.907382796904</v>
      </c>
      <c r="M9" s="16">
        <v>13114.907378420607</v>
      </c>
      <c r="N9" s="16">
        <v>13452.939403750697</v>
      </c>
      <c r="O9" s="16">
        <v>14112.534267931338</v>
      </c>
      <c r="P9" s="16">
        <v>14031.123148805355</v>
      </c>
      <c r="Q9" s="16">
        <v>14127.802417913508</v>
      </c>
      <c r="R9" s="16">
        <v>14461.689436614904</v>
      </c>
      <c r="S9" s="16">
        <v>15689.685123195133</v>
      </c>
      <c r="T9" s="16">
        <v>15572.080848682172</v>
      </c>
      <c r="U9" s="16">
        <v>14736.344655287799</v>
      </c>
      <c r="V9" s="16">
        <v>13720.864030703788</v>
      </c>
    </row>
    <row r="10" spans="1:22" s="19" customFormat="1" ht="12.95" customHeight="1" x14ac:dyDescent="0.2">
      <c r="A10" s="21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9" customFormat="1" ht="12.95" customHeight="1" x14ac:dyDescent="0.2">
      <c r="A11" s="24" t="s">
        <v>30</v>
      </c>
      <c r="B11" s="16">
        <v>1702.5481426521674</v>
      </c>
      <c r="C11" s="16">
        <v>1639.3086055380095</v>
      </c>
      <c r="D11" s="16">
        <v>1780.2731079932366</v>
      </c>
      <c r="E11" s="16">
        <v>1649.118774922975</v>
      </c>
      <c r="F11" s="16">
        <v>1709.0750760931385</v>
      </c>
      <c r="G11" s="16">
        <v>1769.135233280794</v>
      </c>
      <c r="H11" s="16">
        <v>1830.7693129267352</v>
      </c>
      <c r="I11" s="16">
        <v>2001.651992667953</v>
      </c>
      <c r="J11" s="16">
        <v>2029.0744210652183</v>
      </c>
      <c r="K11" s="16">
        <v>1965.8133703965291</v>
      </c>
      <c r="L11" s="16">
        <v>2130.8082378956988</v>
      </c>
      <c r="M11" s="16">
        <v>2246.2022420813846</v>
      </c>
      <c r="N11" s="16">
        <v>2301.7201358263869</v>
      </c>
      <c r="O11" s="16">
        <v>2364.8211787320411</v>
      </c>
      <c r="P11" s="16">
        <v>2559.9483647124348</v>
      </c>
      <c r="Q11" s="16">
        <v>2489.5523114897337</v>
      </c>
      <c r="R11" s="16">
        <v>2407.7990986870918</v>
      </c>
      <c r="S11" s="16">
        <v>2426.2057682447858</v>
      </c>
      <c r="T11" s="16">
        <v>2610.8845030489429</v>
      </c>
      <c r="U11" s="16">
        <v>2620.1071421899974</v>
      </c>
      <c r="V11" s="16">
        <v>1761.249291078027</v>
      </c>
    </row>
    <row r="12" spans="1:22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9" customFormat="1" ht="12.95" customHeight="1" x14ac:dyDescent="0.2">
      <c r="A13" s="20" t="s">
        <v>81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20" customFormat="1" ht="12.95" customHeight="1" x14ac:dyDescent="0.2">
      <c r="A14" s="21" t="s">
        <v>0</v>
      </c>
      <c r="B14" s="22">
        <v>24104.478630581765</v>
      </c>
      <c r="C14" s="22">
        <v>24036.901972357573</v>
      </c>
      <c r="D14" s="22">
        <v>24375.167943437173</v>
      </c>
      <c r="E14" s="22">
        <v>27968.51834097704</v>
      </c>
      <c r="F14" s="22">
        <v>24142.066459126541</v>
      </c>
      <c r="G14" s="22">
        <v>25711.024416666645</v>
      </c>
      <c r="H14" s="22">
        <v>26683.959123828419</v>
      </c>
      <c r="I14" s="22">
        <v>27814.699451868735</v>
      </c>
      <c r="J14" s="22">
        <v>28395.6528836664</v>
      </c>
      <c r="K14" s="22">
        <v>28976.072841063466</v>
      </c>
      <c r="L14" s="22">
        <v>28740.843836048429</v>
      </c>
      <c r="M14" s="22">
        <v>30689.574325038444</v>
      </c>
      <c r="N14" s="22">
        <v>31984.796156506123</v>
      </c>
      <c r="O14" s="22">
        <v>31713.715131679841</v>
      </c>
      <c r="P14" s="22">
        <v>32570.27694823061</v>
      </c>
      <c r="Q14" s="22">
        <v>33303.53123740093</v>
      </c>
      <c r="R14" s="22">
        <v>34090.642515482228</v>
      </c>
      <c r="S14" s="22">
        <v>35249.207338420267</v>
      </c>
      <c r="T14" s="22">
        <v>36776.576442182864</v>
      </c>
      <c r="U14" s="22">
        <v>34281.801746849189</v>
      </c>
      <c r="V14" s="22">
        <v>32328.043808802937</v>
      </c>
    </row>
    <row r="15" spans="1:22" s="19" customFormat="1" ht="12.95" customHeight="1" x14ac:dyDescent="0.2">
      <c r="A15" s="23" t="s">
        <v>74</v>
      </c>
      <c r="B15" s="16">
        <v>5202.6245562092845</v>
      </c>
      <c r="C15" s="16">
        <v>4942.4819626724302</v>
      </c>
      <c r="D15" s="16">
        <v>5238.5739569283351</v>
      </c>
      <c r="E15" s="16">
        <v>7722.5532032372566</v>
      </c>
      <c r="F15" s="16">
        <v>5185.9158718832741</v>
      </c>
      <c r="G15" s="16">
        <v>6014.1547153578458</v>
      </c>
      <c r="H15" s="16">
        <v>6275.5195738304283</v>
      </c>
      <c r="I15" s="16">
        <v>6671.6129521246567</v>
      </c>
      <c r="J15" s="16">
        <v>6541.8053539107441</v>
      </c>
      <c r="K15" s="16">
        <v>6775.8800807039761</v>
      </c>
      <c r="L15" s="16">
        <v>6271.0435728686143</v>
      </c>
      <c r="M15" s="16">
        <v>7305.4650084310388</v>
      </c>
      <c r="N15" s="16">
        <v>7617.246423256709</v>
      </c>
      <c r="O15" s="16">
        <v>6942.5059419739055</v>
      </c>
      <c r="P15" s="16">
        <v>7432.7282451117972</v>
      </c>
      <c r="Q15" s="16">
        <v>7952.0105806772954</v>
      </c>
      <c r="R15" s="16">
        <v>8217.2881482893736</v>
      </c>
      <c r="S15" s="16">
        <v>8214.779087319077</v>
      </c>
      <c r="T15" s="16">
        <v>9072.9387123633278</v>
      </c>
      <c r="U15" s="16">
        <v>7597.6423595019123</v>
      </c>
      <c r="V15" s="16">
        <v>8284.5590034038923</v>
      </c>
    </row>
    <row r="16" spans="1:22" s="19" customFormat="1" ht="12.95" customHeight="1" x14ac:dyDescent="0.2">
      <c r="A16" s="23" t="s">
        <v>8</v>
      </c>
      <c r="B16" s="16">
        <v>6609.8422533290995</v>
      </c>
      <c r="C16" s="16">
        <v>6829.6715252026161</v>
      </c>
      <c r="D16" s="16">
        <v>6844.9066196050107</v>
      </c>
      <c r="E16" s="16">
        <v>6192.012681869981</v>
      </c>
      <c r="F16" s="16">
        <v>6471.2957425473605</v>
      </c>
      <c r="G16" s="16">
        <v>6648.7387456579308</v>
      </c>
      <c r="H16" s="16">
        <v>7003.5820975037441</v>
      </c>
      <c r="I16" s="16">
        <v>7321.6888583549944</v>
      </c>
      <c r="J16" s="16">
        <v>7302.8538353951608</v>
      </c>
      <c r="K16" s="16">
        <v>7464.6361041394339</v>
      </c>
      <c r="L16" s="16">
        <v>7526.6352890637872</v>
      </c>
      <c r="M16" s="16">
        <v>7941.3731713332145</v>
      </c>
      <c r="N16" s="16">
        <v>8452.6498223189883</v>
      </c>
      <c r="O16" s="16">
        <v>8503.7819698472049</v>
      </c>
      <c r="P16" s="16">
        <v>8593.4426301309795</v>
      </c>
      <c r="Q16" s="16">
        <v>8625.8117031263919</v>
      </c>
      <c r="R16" s="16">
        <v>8845.7994232686488</v>
      </c>
      <c r="S16" s="16">
        <v>9156.6899001950042</v>
      </c>
      <c r="T16" s="16">
        <v>9565.962206308619</v>
      </c>
      <c r="U16" s="16">
        <v>9195.1765277404975</v>
      </c>
      <c r="V16" s="16">
        <v>8427.9889403268644</v>
      </c>
    </row>
    <row r="17" spans="1:22" s="19" customFormat="1" ht="12.95" customHeight="1" x14ac:dyDescent="0.2">
      <c r="A17" s="23" t="s">
        <v>14</v>
      </c>
      <c r="B17" s="16">
        <v>10591.894802291323</v>
      </c>
      <c r="C17" s="16">
        <v>10598.902230874575</v>
      </c>
      <c r="D17" s="16">
        <v>10505.632494872216</v>
      </c>
      <c r="E17" s="16">
        <v>12436.274841373952</v>
      </c>
      <c r="F17" s="16">
        <v>10775.750978640997</v>
      </c>
      <c r="G17" s="16">
        <v>11241.223662263399</v>
      </c>
      <c r="H17" s="16">
        <v>11582.549060232928</v>
      </c>
      <c r="I17" s="16">
        <v>11855.351392408485</v>
      </c>
      <c r="J17" s="16">
        <v>12516.879124582627</v>
      </c>
      <c r="K17" s="16">
        <v>12721.278616124644</v>
      </c>
      <c r="L17" s="16">
        <v>12835.392162950309</v>
      </c>
      <c r="M17" s="16">
        <v>13234.787785528131</v>
      </c>
      <c r="N17" s="16">
        <v>13601.769555055986</v>
      </c>
      <c r="O17" s="16">
        <v>13839.169479936862</v>
      </c>
      <c r="P17" s="16">
        <v>14024.075039386393</v>
      </c>
      <c r="Q17" s="16">
        <v>14276.516495927384</v>
      </c>
      <c r="R17" s="16">
        <v>14603.185450659616</v>
      </c>
      <c r="S17" s="16">
        <v>15383.726208697801</v>
      </c>
      <c r="T17" s="16">
        <v>15574.829227624101</v>
      </c>
      <c r="U17" s="16">
        <v>14909.163964455189</v>
      </c>
      <c r="V17" s="16">
        <v>13840.431098124498</v>
      </c>
    </row>
    <row r="18" spans="1:22" s="19" customFormat="1" ht="12.95" customHeight="1" x14ac:dyDescent="0.2">
      <c r="A18" s="21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9" customFormat="1" ht="12.95" customHeight="1" x14ac:dyDescent="0.2">
      <c r="A19" s="24" t="s">
        <v>30</v>
      </c>
      <c r="B19" s="16">
        <v>1700.1170187520599</v>
      </c>
      <c r="C19" s="16">
        <v>1665.8462536079501</v>
      </c>
      <c r="D19" s="16">
        <v>1786.0548720316101</v>
      </c>
      <c r="E19" s="16">
        <v>1617.6776144958501</v>
      </c>
      <c r="F19" s="16">
        <v>1709.10386605491</v>
      </c>
      <c r="G19" s="16">
        <v>1806.90729338747</v>
      </c>
      <c r="H19" s="16">
        <v>1822.30839226132</v>
      </c>
      <c r="I19" s="16">
        <v>1966.0462489806</v>
      </c>
      <c r="J19" s="16">
        <v>2034.11456977787</v>
      </c>
      <c r="K19" s="16">
        <v>2014.27804009541</v>
      </c>
      <c r="L19" s="16">
        <v>2107.7728111657202</v>
      </c>
      <c r="M19" s="16">
        <v>2207.9483597460599</v>
      </c>
      <c r="N19" s="16">
        <v>2313.1303558744398</v>
      </c>
      <c r="O19" s="16">
        <v>2428.2577399218699</v>
      </c>
      <c r="P19" s="16">
        <v>2520.03103360144</v>
      </c>
      <c r="Q19" s="16">
        <v>2449.1924576698598</v>
      </c>
      <c r="R19" s="16">
        <v>2424.3694932645899</v>
      </c>
      <c r="S19" s="16">
        <v>2494.0121422083798</v>
      </c>
      <c r="T19" s="16">
        <v>2562.8462958868199</v>
      </c>
      <c r="U19" s="16">
        <v>2579.8188951515899</v>
      </c>
      <c r="V19" s="16">
        <v>1775.06476694768</v>
      </c>
    </row>
    <row r="20" spans="1:22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9" customFormat="1" ht="12.95" customHeight="1" x14ac:dyDescent="0.2">
      <c r="A21" s="20" t="s">
        <v>82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0" customFormat="1" ht="12.95" customHeight="1" x14ac:dyDescent="0.2">
      <c r="A22" s="21" t="s">
        <v>0</v>
      </c>
      <c r="B22" s="22">
        <v>23678.710051183032</v>
      </c>
      <c r="C22" s="22">
        <v>24323.756319805594</v>
      </c>
      <c r="D22" s="22">
        <v>24528.917540448751</v>
      </c>
      <c r="E22" s="22">
        <v>24569.114877437041</v>
      </c>
      <c r="F22" s="22">
        <v>24834.785117639127</v>
      </c>
      <c r="G22" s="22">
        <v>25517.983513882478</v>
      </c>
      <c r="H22" s="22">
        <v>26730.376247666522</v>
      </c>
      <c r="I22" s="22">
        <v>27850.109671323593</v>
      </c>
      <c r="J22" s="22">
        <v>28384.794673668697</v>
      </c>
      <c r="K22" s="22">
        <v>28709.935049519012</v>
      </c>
      <c r="L22" s="22">
        <v>29388.555405187872</v>
      </c>
      <c r="M22" s="22">
        <v>30486.217859789685</v>
      </c>
      <c r="N22" s="22">
        <v>31517.243928906992</v>
      </c>
      <c r="O22" s="22">
        <v>32149.384604770235</v>
      </c>
      <c r="P22" s="22">
        <v>32528.321703355738</v>
      </c>
      <c r="Q22" s="22">
        <v>33163.449574099832</v>
      </c>
      <c r="R22" s="22">
        <v>34182.591204863704</v>
      </c>
      <c r="S22" s="22">
        <v>35507.724644698617</v>
      </c>
      <c r="T22" s="22">
        <v>36111.11769887017</v>
      </c>
      <c r="U22" s="22">
        <v>34652.966643400679</v>
      </c>
      <c r="V22" s="22">
        <v>33379.143861710967</v>
      </c>
    </row>
    <row r="23" spans="1:22" s="19" customFormat="1" ht="12.95" customHeight="1" x14ac:dyDescent="0.2">
      <c r="A23" s="23" t="s">
        <v>74</v>
      </c>
      <c r="B23" s="16">
        <v>4900.3502968668736</v>
      </c>
      <c r="C23" s="16">
        <v>5153.69596870643</v>
      </c>
      <c r="D23" s="16">
        <v>5366.9119771967034</v>
      </c>
      <c r="E23" s="16">
        <v>5559.9215700786544</v>
      </c>
      <c r="F23" s="16">
        <v>5690.5080047847341</v>
      </c>
      <c r="G23" s="16">
        <v>5839.6272417527307</v>
      </c>
      <c r="H23" s="16">
        <v>6311.393344323471</v>
      </c>
      <c r="I23" s="16">
        <v>6594.7445176769124</v>
      </c>
      <c r="J23" s="16">
        <v>6580.2056693675067</v>
      </c>
      <c r="K23" s="16">
        <v>6556.7700772662411</v>
      </c>
      <c r="L23" s="16">
        <v>6750.1853552703587</v>
      </c>
      <c r="M23" s="16">
        <v>7070.2727769391931</v>
      </c>
      <c r="N23" s="16">
        <v>7271.8606679711493</v>
      </c>
      <c r="O23" s="16">
        <v>7337.5511165171229</v>
      </c>
      <c r="P23" s="16">
        <v>7462.0083472005253</v>
      </c>
      <c r="Q23" s="16">
        <v>7797.4237824934944</v>
      </c>
      <c r="R23" s="16">
        <v>8248.2201540378319</v>
      </c>
      <c r="S23" s="16">
        <v>8453.4014789873036</v>
      </c>
      <c r="T23" s="16">
        <v>8559.388647285512</v>
      </c>
      <c r="U23" s="16">
        <v>8152.596554280608</v>
      </c>
      <c r="V23" s="16">
        <v>7698.4295695316941</v>
      </c>
    </row>
    <row r="24" spans="1:22" s="19" customFormat="1" ht="12.95" customHeight="1" x14ac:dyDescent="0.2">
      <c r="A24" s="23" t="s">
        <v>8</v>
      </c>
      <c r="B24" s="16">
        <v>6619.8774379496554</v>
      </c>
      <c r="C24" s="16">
        <v>6810.7032548113439</v>
      </c>
      <c r="D24" s="16">
        <v>6715.0937488240615</v>
      </c>
      <c r="E24" s="16">
        <v>6464.1325790329147</v>
      </c>
      <c r="F24" s="16">
        <v>6409.5073416826826</v>
      </c>
      <c r="G24" s="16">
        <v>6643.1025109119519</v>
      </c>
      <c r="H24" s="16">
        <v>6987.7982380591211</v>
      </c>
      <c r="I24" s="16">
        <v>7265.4907632149279</v>
      </c>
      <c r="J24" s="16">
        <v>7360.0937282380728</v>
      </c>
      <c r="K24" s="16">
        <v>7409.5368195154733</v>
      </c>
      <c r="L24" s="16">
        <v>7584.8645656303843</v>
      </c>
      <c r="M24" s="16">
        <v>7978.227558120745</v>
      </c>
      <c r="N24" s="16">
        <v>8372.8222187087686</v>
      </c>
      <c r="O24" s="16">
        <v>8554.4584558268107</v>
      </c>
      <c r="P24" s="16">
        <v>8565.5865172548965</v>
      </c>
      <c r="Q24" s="16">
        <v>8648.5047171849183</v>
      </c>
      <c r="R24" s="16">
        <v>8847.9580255717938</v>
      </c>
      <c r="S24" s="16">
        <v>9240.3633351791323</v>
      </c>
      <c r="T24" s="16">
        <v>9483.0718488136936</v>
      </c>
      <c r="U24" s="16">
        <v>9135.2730835477942</v>
      </c>
      <c r="V24" s="16">
        <v>8500.7551070249046</v>
      </c>
    </row>
    <row r="25" spans="1:22" s="19" customFormat="1" ht="12.95" customHeight="1" x14ac:dyDescent="0.2">
      <c r="A25" s="23" t="s">
        <v>14</v>
      </c>
      <c r="B25" s="16">
        <v>10469.782466272063</v>
      </c>
      <c r="C25" s="16">
        <v>10661.45997722838</v>
      </c>
      <c r="D25" s="16">
        <v>10756.897106790155</v>
      </c>
      <c r="E25" s="16">
        <v>10860.529377823133</v>
      </c>
      <c r="F25" s="16">
        <v>11013.40741730037</v>
      </c>
      <c r="G25" s="16">
        <v>11254.865962158983</v>
      </c>
      <c r="H25" s="16">
        <v>11578.422940919458</v>
      </c>
      <c r="I25" s="16">
        <v>12037.909227337184</v>
      </c>
      <c r="J25" s="16">
        <v>12426.055184542563</v>
      </c>
      <c r="K25" s="16">
        <v>12706.743049131466</v>
      </c>
      <c r="L25" s="16">
        <v>12953.440715285378</v>
      </c>
      <c r="M25" s="16">
        <v>13230.254754763377</v>
      </c>
      <c r="N25" s="16">
        <v>13556.62297029732</v>
      </c>
      <c r="O25" s="16">
        <v>13821.337137539102</v>
      </c>
      <c r="P25" s="16">
        <v>14006.239827914244</v>
      </c>
      <c r="Q25" s="16">
        <v>14256.567333305369</v>
      </c>
      <c r="R25" s="16">
        <v>14651.490363041306</v>
      </c>
      <c r="S25" s="16">
        <v>15323.194688459416</v>
      </c>
      <c r="T25" s="16">
        <v>15518.860877491456</v>
      </c>
      <c r="U25" s="16">
        <v>14766.8941911851</v>
      </c>
      <c r="V25" s="16">
        <v>14522.087398956643</v>
      </c>
    </row>
    <row r="26" spans="1:22" s="19" customFormat="1" ht="12.95" customHeight="1" x14ac:dyDescent="0.2">
      <c r="A26" s="21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7" customFormat="1" ht="12.95" customHeight="1" thickBot="1" x14ac:dyDescent="0.25">
      <c r="A27" s="25" t="s">
        <v>30</v>
      </c>
      <c r="B27" s="26">
        <v>1688.6998500944401</v>
      </c>
      <c r="C27" s="26">
        <v>1697.89711905944</v>
      </c>
      <c r="D27" s="26">
        <v>1690.01470763783</v>
      </c>
      <c r="E27" s="26">
        <v>1684.53135050234</v>
      </c>
      <c r="F27" s="26">
        <v>1721.36235387134</v>
      </c>
      <c r="G27" s="26">
        <v>1780.3877990588101</v>
      </c>
      <c r="H27" s="26">
        <v>1852.76172436447</v>
      </c>
      <c r="I27" s="26">
        <v>1951.96516309457</v>
      </c>
      <c r="J27" s="26">
        <v>2018.4400915205499</v>
      </c>
      <c r="K27" s="26">
        <v>2036.88510360583</v>
      </c>
      <c r="L27" s="26">
        <v>2100.0647690017499</v>
      </c>
      <c r="M27" s="26">
        <v>2207.4627699663702</v>
      </c>
      <c r="N27" s="26">
        <v>2315.9380719297501</v>
      </c>
      <c r="O27" s="26">
        <v>2436.0378948871999</v>
      </c>
      <c r="P27" s="26">
        <v>2494.4870109860699</v>
      </c>
      <c r="Q27" s="26">
        <v>2460.95374111605</v>
      </c>
      <c r="R27" s="26">
        <v>2434.9226622127699</v>
      </c>
      <c r="S27" s="26">
        <v>2490.7651420727602</v>
      </c>
      <c r="T27" s="26">
        <v>2549.7963252795098</v>
      </c>
      <c r="U27" s="26">
        <v>2598.2028143871798</v>
      </c>
      <c r="V27" s="26">
        <v>2657.8717861977302</v>
      </c>
    </row>
    <row r="28" spans="1:22" x14ac:dyDescent="0.2">
      <c r="A28" s="28" t="s">
        <v>64</v>
      </c>
    </row>
    <row r="29" spans="1:22" ht="12.75" thickBot="1" x14ac:dyDescent="0.25">
      <c r="B29" s="30" t="s">
        <v>93</v>
      </c>
    </row>
    <row r="30" spans="1:22" s="53" customFormat="1" ht="15" customHeight="1" x14ac:dyDescent="0.2">
      <c r="B30" s="54" t="s">
        <v>63</v>
      </c>
      <c r="C30" s="71" t="s">
        <v>78</v>
      </c>
      <c r="D30" s="71"/>
      <c r="E30" s="71"/>
      <c r="F30" s="71"/>
      <c r="G30" s="71" t="s">
        <v>80</v>
      </c>
      <c r="H30" s="71"/>
      <c r="I30" s="71"/>
      <c r="J30" s="71"/>
      <c r="K30" s="71" t="s">
        <v>84</v>
      </c>
      <c r="L30" s="71"/>
      <c r="M30" s="71"/>
      <c r="O30" s="71" t="s">
        <v>90</v>
      </c>
      <c r="P30" s="71"/>
      <c r="Q30" s="71"/>
      <c r="R30" s="71"/>
      <c r="S30" s="71" t="s">
        <v>91</v>
      </c>
      <c r="T30" s="71"/>
      <c r="U30" s="71"/>
      <c r="V30" s="71"/>
    </row>
    <row r="31" spans="1:22" s="58" customFormat="1" x14ac:dyDescent="0.2">
      <c r="A31" s="55"/>
      <c r="B31" s="56" t="s">
        <v>60</v>
      </c>
      <c r="C31" s="56" t="s">
        <v>57</v>
      </c>
      <c r="D31" s="56" t="s">
        <v>58</v>
      </c>
      <c r="E31" s="56" t="s">
        <v>59</v>
      </c>
      <c r="F31" s="56" t="s">
        <v>60</v>
      </c>
      <c r="G31" s="56" t="s">
        <v>57</v>
      </c>
      <c r="H31" s="56" t="s">
        <v>58</v>
      </c>
      <c r="I31" s="56" t="s">
        <v>59</v>
      </c>
      <c r="J31" s="56" t="s">
        <v>60</v>
      </c>
      <c r="K31" s="57" t="s">
        <v>57</v>
      </c>
      <c r="L31" s="57" t="s">
        <v>58</v>
      </c>
      <c r="M31" s="57" t="s">
        <v>59</v>
      </c>
      <c r="N31" s="57" t="s">
        <v>60</v>
      </c>
      <c r="O31" s="57" t="s">
        <v>57</v>
      </c>
      <c r="P31" s="57" t="s">
        <v>58</v>
      </c>
      <c r="Q31" s="57" t="s">
        <v>59</v>
      </c>
      <c r="R31" s="57" t="s">
        <v>60</v>
      </c>
      <c r="S31" s="56" t="s">
        <v>57</v>
      </c>
      <c r="T31" s="56" t="s">
        <v>58</v>
      </c>
      <c r="U31" s="56" t="s">
        <v>59</v>
      </c>
      <c r="V31" s="56" t="s">
        <v>60</v>
      </c>
    </row>
    <row r="32" spans="1:22" s="31" customFormat="1" ht="12.95" customHeight="1" x14ac:dyDescent="0.2">
      <c r="A32" s="20" t="s">
        <v>83</v>
      </c>
    </row>
    <row r="33" spans="1:22" s="33" customFormat="1" ht="12.95" customHeight="1" x14ac:dyDescent="0.2">
      <c r="A33" s="21" t="s">
        <v>0</v>
      </c>
      <c r="B33" s="32">
        <v>100.00000000000001</v>
      </c>
      <c r="C33" s="32">
        <v>100.00000000000001</v>
      </c>
      <c r="D33" s="32">
        <v>100</v>
      </c>
      <c r="E33" s="32">
        <v>100</v>
      </c>
      <c r="F33" s="32">
        <v>100</v>
      </c>
      <c r="G33" s="32">
        <v>100.00000000000001</v>
      </c>
      <c r="H33" s="32">
        <v>100</v>
      </c>
      <c r="I33" s="32">
        <v>100</v>
      </c>
      <c r="J33" s="32">
        <v>100</v>
      </c>
      <c r="K33" s="32">
        <v>100</v>
      </c>
      <c r="L33" s="32">
        <v>100</v>
      </c>
      <c r="M33" s="32">
        <v>100.00000000000001</v>
      </c>
      <c r="N33" s="32">
        <v>100</v>
      </c>
      <c r="O33" s="32">
        <v>100</v>
      </c>
      <c r="P33" s="32">
        <v>99.999999999999986</v>
      </c>
      <c r="Q33" s="32">
        <v>100.00000000000001</v>
      </c>
      <c r="R33" s="32">
        <v>99.999999999999986</v>
      </c>
      <c r="S33" s="32">
        <v>100</v>
      </c>
      <c r="T33" s="32">
        <v>99.999999999999986</v>
      </c>
      <c r="U33" s="32">
        <v>100</v>
      </c>
      <c r="V33" s="32">
        <v>100</v>
      </c>
    </row>
    <row r="34" spans="1:22" s="31" customFormat="1" ht="12.95" customHeight="1" x14ac:dyDescent="0.2">
      <c r="A34" s="23" t="s">
        <v>74</v>
      </c>
      <c r="B34" s="34">
        <v>20.028209800904843</v>
      </c>
      <c r="C34" s="34">
        <v>25.762189724906353</v>
      </c>
      <c r="D34" s="34">
        <v>20.537265411483769</v>
      </c>
      <c r="E34" s="34">
        <v>24.347133621311116</v>
      </c>
      <c r="F34" s="34">
        <v>19.927550691847454</v>
      </c>
      <c r="G34" s="34">
        <v>28.637159635838771</v>
      </c>
      <c r="H34" s="34">
        <v>22.981909648236616</v>
      </c>
      <c r="I34" s="34">
        <v>20.434834531812665</v>
      </c>
      <c r="J34" s="34">
        <v>21.595060398152054</v>
      </c>
      <c r="K34" s="34">
        <v>28.590147252139548</v>
      </c>
      <c r="L34" s="34">
        <v>20.89720128713137</v>
      </c>
      <c r="M34" s="34">
        <v>20.542222921599407</v>
      </c>
      <c r="N34" s="34">
        <v>22.554820102830842</v>
      </c>
      <c r="O34" s="34">
        <v>26.494955550864084</v>
      </c>
      <c r="P34" s="34">
        <v>21.532624020976982</v>
      </c>
      <c r="Q34" s="34">
        <v>20.932453569822979</v>
      </c>
      <c r="R34" s="34">
        <v>23.044263755380122</v>
      </c>
      <c r="S34" s="34">
        <v>27.889732750983224</v>
      </c>
      <c r="T34" s="34">
        <v>23.107198434420916</v>
      </c>
      <c r="U34" s="34">
        <v>20.006978165050818</v>
      </c>
      <c r="V34" s="34">
        <v>24.705975004836546</v>
      </c>
    </row>
    <row r="35" spans="1:22" s="31" customFormat="1" ht="12.95" customHeight="1" x14ac:dyDescent="0.2">
      <c r="A35" s="23" t="s">
        <v>8</v>
      </c>
      <c r="B35" s="35">
        <v>28.137453333903199</v>
      </c>
      <c r="C35" s="35">
        <v>26.30431214616063</v>
      </c>
      <c r="D35" s="35">
        <v>28.252804055691584</v>
      </c>
      <c r="E35" s="35">
        <v>23.516789134008892</v>
      </c>
      <c r="F35" s="35">
        <v>27.342024379375889</v>
      </c>
      <c r="G35" s="35">
        <v>23.815211252114032</v>
      </c>
      <c r="H35" s="35">
        <v>26.40624253185408</v>
      </c>
      <c r="I35" s="35">
        <v>27.850503442919134</v>
      </c>
      <c r="J35" s="35">
        <v>26.155425907294809</v>
      </c>
      <c r="K35" s="35">
        <v>23.725223053552266</v>
      </c>
      <c r="L35" s="35">
        <v>26.651186512459198</v>
      </c>
      <c r="M35" s="35">
        <v>27.251356664750581</v>
      </c>
      <c r="N35" s="35">
        <v>26.760359156918838</v>
      </c>
      <c r="O35" s="35">
        <v>25.015185578490769</v>
      </c>
      <c r="P35" s="35">
        <v>26.873934468251676</v>
      </c>
      <c r="Q35" s="35">
        <v>27.228762987603698</v>
      </c>
      <c r="R35" s="35">
        <v>26.161996735822036</v>
      </c>
      <c r="S35" s="35">
        <v>24.185532299024583</v>
      </c>
      <c r="T35" s="35">
        <v>26.603889347579962</v>
      </c>
      <c r="U35" s="35">
        <v>27.926809063103391</v>
      </c>
      <c r="V35" s="35">
        <v>26.218755260841974</v>
      </c>
    </row>
    <row r="36" spans="1:22" s="31" customFormat="1" ht="12.95" customHeight="1" x14ac:dyDescent="0.2">
      <c r="A36" s="23" t="s">
        <v>14</v>
      </c>
      <c r="B36" s="35">
        <v>44.532763281923742</v>
      </c>
      <c r="C36" s="35">
        <v>41.605462647031096</v>
      </c>
      <c r="D36" s="35">
        <v>43.874284975931928</v>
      </c>
      <c r="E36" s="35">
        <v>45.929661672054607</v>
      </c>
      <c r="F36" s="35">
        <v>45.417715640947129</v>
      </c>
      <c r="G36" s="35">
        <v>41.196872032481821</v>
      </c>
      <c r="H36" s="35">
        <v>43.729799303743242</v>
      </c>
      <c r="I36" s="35">
        <v>44.177486545649508</v>
      </c>
      <c r="J36" s="35">
        <v>44.871546705595826</v>
      </c>
      <c r="K36" s="35">
        <v>41.424990400945468</v>
      </c>
      <c r="L36" s="35">
        <v>44.980093241058555</v>
      </c>
      <c r="M36" s="35">
        <v>44.572455063407837</v>
      </c>
      <c r="N36" s="35">
        <v>43.279883033693132</v>
      </c>
      <c r="O36" s="35">
        <v>41.530620442961066</v>
      </c>
      <c r="P36" s="35">
        <v>43.632741316225449</v>
      </c>
      <c r="Q36" s="35">
        <v>44.072483375817228</v>
      </c>
      <c r="R36" s="35">
        <v>43.54389788186905</v>
      </c>
      <c r="S36" s="35">
        <v>41.506322017718702</v>
      </c>
      <c r="T36" s="35">
        <v>43.06794803282223</v>
      </c>
      <c r="U36" s="35">
        <v>44.206365751147622</v>
      </c>
      <c r="V36" s="35">
        <v>43.492454117836303</v>
      </c>
    </row>
    <row r="37" spans="1:22" s="31" customFormat="1" ht="12.95" customHeight="1" x14ac:dyDescent="0.2">
      <c r="A37" s="21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1" customFormat="1" ht="12.95" customHeight="1" x14ac:dyDescent="0.2">
      <c r="A38" s="24" t="s">
        <v>30</v>
      </c>
      <c r="B38" s="35">
        <v>7.3015735832682189</v>
      </c>
      <c r="C38" s="35">
        <v>6.3280354819019333</v>
      </c>
      <c r="D38" s="35">
        <v>7.3356455568927146</v>
      </c>
      <c r="E38" s="35">
        <v>6.206415572625386</v>
      </c>
      <c r="F38" s="35">
        <v>7.3127092878295326</v>
      </c>
      <c r="G38" s="35">
        <v>6.3507570795653852</v>
      </c>
      <c r="H38" s="35">
        <v>6.8820485161660621</v>
      </c>
      <c r="I38" s="35">
        <v>7.5371754796186945</v>
      </c>
      <c r="J38" s="35">
        <v>7.3779669889573043</v>
      </c>
      <c r="K38" s="35">
        <v>6.2596392933627145</v>
      </c>
      <c r="L38" s="35">
        <v>7.4715189593508811</v>
      </c>
      <c r="M38" s="35">
        <v>7.6339653502421818</v>
      </c>
      <c r="N38" s="35">
        <v>7.4049377065571731</v>
      </c>
      <c r="O38" s="35">
        <v>6.9592384276840793</v>
      </c>
      <c r="P38" s="35">
        <v>7.9607001945458835</v>
      </c>
      <c r="Q38" s="35">
        <v>7.7663000667560986</v>
      </c>
      <c r="R38" s="35">
        <v>7.249841626928788</v>
      </c>
      <c r="S38" s="35">
        <v>6.4184129322734931</v>
      </c>
      <c r="T38" s="35">
        <v>7.2209641851768813</v>
      </c>
      <c r="U38" s="35">
        <v>7.8598470206981688</v>
      </c>
      <c r="V38" s="35">
        <v>5.5828156164851732</v>
      </c>
    </row>
    <row r="39" spans="1:22" s="31" customFormat="1" ht="12.95" customHeight="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31" customFormat="1" ht="12.95" customHeight="1" x14ac:dyDescent="0.2">
      <c r="A40" s="20" t="s">
        <v>81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33" customFormat="1" ht="12.95" customHeight="1" x14ac:dyDescent="0.2">
      <c r="A41" s="21" t="s">
        <v>0</v>
      </c>
      <c r="B41" s="32">
        <v>100.00000000000001</v>
      </c>
      <c r="C41" s="32">
        <v>99.999999999999986</v>
      </c>
      <c r="D41" s="32">
        <v>100</v>
      </c>
      <c r="E41" s="32">
        <v>100</v>
      </c>
      <c r="F41" s="32">
        <v>99.999999999999986</v>
      </c>
      <c r="G41" s="32">
        <v>100</v>
      </c>
      <c r="H41" s="32">
        <v>100.00000000000001</v>
      </c>
      <c r="I41" s="32">
        <v>100.00000000000001</v>
      </c>
      <c r="J41" s="32">
        <v>100</v>
      </c>
      <c r="K41" s="32">
        <v>100</v>
      </c>
      <c r="L41" s="32">
        <v>100</v>
      </c>
      <c r="M41" s="32">
        <v>100.00000000000001</v>
      </c>
      <c r="N41" s="32">
        <v>100</v>
      </c>
      <c r="O41" s="32">
        <v>100.00000000000001</v>
      </c>
      <c r="P41" s="32">
        <v>100</v>
      </c>
      <c r="Q41" s="32">
        <v>100.00000000000001</v>
      </c>
      <c r="R41" s="32">
        <v>99.999999999999986</v>
      </c>
      <c r="S41" s="32">
        <v>99.999999999999986</v>
      </c>
      <c r="T41" s="32">
        <v>100</v>
      </c>
      <c r="U41" s="32">
        <v>100</v>
      </c>
      <c r="V41" s="32">
        <v>100</v>
      </c>
    </row>
    <row r="42" spans="1:22" s="31" customFormat="1" ht="12.95" customHeight="1" x14ac:dyDescent="0.2">
      <c r="A42" s="23" t="s">
        <v>74</v>
      </c>
      <c r="B42" s="34">
        <v>21.583642757610306</v>
      </c>
      <c r="C42" s="34">
        <v>20.562058988950749</v>
      </c>
      <c r="D42" s="34">
        <v>21.491437388593589</v>
      </c>
      <c r="E42" s="34">
        <v>27.611592108985061</v>
      </c>
      <c r="F42" s="34">
        <v>21.48082841484689</v>
      </c>
      <c r="G42" s="34">
        <v>23.39134613189233</v>
      </c>
      <c r="H42" s="34">
        <v>23.517947785441155</v>
      </c>
      <c r="I42" s="34">
        <v>23.985925009433899</v>
      </c>
      <c r="J42" s="34">
        <v>23.038052270577257</v>
      </c>
      <c r="K42" s="34">
        <v>23.384397595458594</v>
      </c>
      <c r="L42" s="34">
        <v>21.819274370097332</v>
      </c>
      <c r="M42" s="34">
        <v>23.804386893925702</v>
      </c>
      <c r="N42" s="34">
        <v>23.815210157927684</v>
      </c>
      <c r="O42" s="34">
        <v>21.891178353427332</v>
      </c>
      <c r="P42" s="34">
        <v>22.820586564019322</v>
      </c>
      <c r="Q42" s="34">
        <v>23.877379620774068</v>
      </c>
      <c r="R42" s="34">
        <v>24.104233719143021</v>
      </c>
      <c r="S42" s="34">
        <v>23.304861889377261</v>
      </c>
      <c r="T42" s="34">
        <v>24.670427728984134</v>
      </c>
      <c r="U42" s="34">
        <v>22.162319284167161</v>
      </c>
      <c r="V42" s="34">
        <v>25.626539769622575</v>
      </c>
    </row>
    <row r="43" spans="1:22" s="31" customFormat="1" ht="12.95" customHeight="1" x14ac:dyDescent="0.2">
      <c r="A43" s="23" t="s">
        <v>8</v>
      </c>
      <c r="B43" s="34">
        <v>27.421635433935833</v>
      </c>
      <c r="C43" s="34">
        <v>28.413276940001403</v>
      </c>
      <c r="D43" s="34">
        <v>28.081474701994612</v>
      </c>
      <c r="E43" s="34">
        <v>22.139223130736898</v>
      </c>
      <c r="F43" s="34">
        <v>26.805061420502323</v>
      </c>
      <c r="G43" s="34">
        <v>25.859485946223217</v>
      </c>
      <c r="H43" s="34">
        <v>26.246412929217982</v>
      </c>
      <c r="I43" s="34">
        <v>26.323091755942325</v>
      </c>
      <c r="J43" s="34">
        <v>25.718210689904126</v>
      </c>
      <c r="K43" s="34">
        <v>25.761379552997667</v>
      </c>
      <c r="L43" s="34">
        <v>26.1879412170336</v>
      </c>
      <c r="M43" s="34">
        <v>25.876452658563444</v>
      </c>
      <c r="N43" s="34">
        <v>26.427086735081819</v>
      </c>
      <c r="O43" s="34">
        <v>26.814209355599928</v>
      </c>
      <c r="P43" s="34">
        <v>26.384309362152418</v>
      </c>
      <c r="Q43" s="34">
        <v>25.900591867085044</v>
      </c>
      <c r="R43" s="34">
        <v>25.947881208901645</v>
      </c>
      <c r="S43" s="34">
        <v>25.97700938998015</v>
      </c>
      <c r="T43" s="34">
        <v>26.011018783511414</v>
      </c>
      <c r="U43" s="34">
        <v>26.822325721505045</v>
      </c>
      <c r="V43" s="34">
        <v>26.070210094283279</v>
      </c>
    </row>
    <row r="44" spans="1:22" s="31" customFormat="1" ht="12.95" customHeight="1" x14ac:dyDescent="0.2">
      <c r="A44" s="23" t="s">
        <v>14</v>
      </c>
      <c r="B44" s="34">
        <v>43.941605062775366</v>
      </c>
      <c r="C44" s="34">
        <v>44.094294027838146</v>
      </c>
      <c r="D44" s="34">
        <v>43.099733791581023</v>
      </c>
      <c r="E44" s="34">
        <v>44.465261583604892</v>
      </c>
      <c r="F44" s="34">
        <v>44.634749874807788</v>
      </c>
      <c r="G44" s="34">
        <v>43.721414907826492</v>
      </c>
      <c r="H44" s="34">
        <v>43.406411344296608</v>
      </c>
      <c r="I44" s="34">
        <v>42.622611878022582</v>
      </c>
      <c r="J44" s="34">
        <v>44.08026529927939</v>
      </c>
      <c r="K44" s="34">
        <v>43.902700983332267</v>
      </c>
      <c r="L44" s="34">
        <v>44.659065113639492</v>
      </c>
      <c r="M44" s="34">
        <v>43.1247030191956</v>
      </c>
      <c r="N44" s="34">
        <v>42.525734691259579</v>
      </c>
      <c r="O44" s="34">
        <v>43.637805985437744</v>
      </c>
      <c r="P44" s="34">
        <v>43.057893126537429</v>
      </c>
      <c r="Q44" s="34">
        <v>42.86787606442887</v>
      </c>
      <c r="R44" s="34">
        <v>42.836345616036994</v>
      </c>
      <c r="S44" s="34">
        <v>43.642757866870205</v>
      </c>
      <c r="T44" s="34">
        <v>42.349861608541993</v>
      </c>
      <c r="U44" s="34">
        <v>43.4900244583133</v>
      </c>
      <c r="V44" s="34">
        <v>42.812460846627978</v>
      </c>
    </row>
    <row r="45" spans="1:22" s="31" customFormat="1" ht="12.95" customHeight="1" x14ac:dyDescent="0.2">
      <c r="A45" s="21" t="s">
        <v>29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31" customFormat="1" ht="12.95" customHeight="1" x14ac:dyDescent="0.2">
      <c r="A46" s="24" t="s">
        <v>30</v>
      </c>
      <c r="B46" s="34">
        <v>7.0531167456785075</v>
      </c>
      <c r="C46" s="34">
        <v>6.9303700432096962</v>
      </c>
      <c r="D46" s="34">
        <v>7.3273541178307724</v>
      </c>
      <c r="E46" s="34">
        <v>5.7839231766731443</v>
      </c>
      <c r="F46" s="34">
        <v>7.0793602898429979</v>
      </c>
      <c r="G46" s="34">
        <v>7.027753014057966</v>
      </c>
      <c r="H46" s="34">
        <v>6.8292279410442625</v>
      </c>
      <c r="I46" s="34">
        <v>7.0683713566011983</v>
      </c>
      <c r="J46" s="34">
        <v>7.1634717402392356</v>
      </c>
      <c r="K46" s="34">
        <v>6.951521868211465</v>
      </c>
      <c r="L46" s="34">
        <v>7.3337192992295854</v>
      </c>
      <c r="M46" s="34">
        <v>7.1944574283152551</v>
      </c>
      <c r="N46" s="34">
        <v>7.2319684157309192</v>
      </c>
      <c r="O46" s="34">
        <v>7.6568063055350004</v>
      </c>
      <c r="P46" s="34">
        <v>7.737210947290829</v>
      </c>
      <c r="Q46" s="34">
        <v>7.3541524477120257</v>
      </c>
      <c r="R46" s="34">
        <v>7.1115394559183365</v>
      </c>
      <c r="S46" s="34">
        <v>7.0753708537723723</v>
      </c>
      <c r="T46" s="34">
        <v>6.9686918789624643</v>
      </c>
      <c r="U46" s="34">
        <v>7.5253305360144882</v>
      </c>
      <c r="V46" s="34">
        <v>5.4907892894661607</v>
      </c>
    </row>
    <row r="47" spans="1:22" s="31" customFormat="1" ht="12.95" customHeight="1" x14ac:dyDescent="0.2">
      <c r="A47" s="1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31" customFormat="1" ht="12.95" customHeight="1" x14ac:dyDescent="0.2">
      <c r="A48" s="20" t="s">
        <v>82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33" customFormat="1" ht="12.95" customHeight="1" x14ac:dyDescent="0.2">
      <c r="A49" s="21" t="s">
        <v>0</v>
      </c>
      <c r="B49" s="32">
        <v>100</v>
      </c>
      <c r="C49" s="32">
        <v>100</v>
      </c>
      <c r="D49" s="32">
        <v>100</v>
      </c>
      <c r="E49" s="32">
        <v>100</v>
      </c>
      <c r="F49" s="32">
        <v>100</v>
      </c>
      <c r="G49" s="32">
        <v>99.999999999999986</v>
      </c>
      <c r="H49" s="32">
        <v>100</v>
      </c>
      <c r="I49" s="32">
        <v>100.00000000000001</v>
      </c>
      <c r="J49" s="32">
        <v>99.999999999999986</v>
      </c>
      <c r="K49" s="32">
        <v>100</v>
      </c>
      <c r="L49" s="32">
        <v>100</v>
      </c>
      <c r="M49" s="32">
        <v>100</v>
      </c>
      <c r="N49" s="32">
        <v>99.999999999999986</v>
      </c>
      <c r="O49" s="32">
        <v>99.999999999999986</v>
      </c>
      <c r="P49" s="32">
        <v>99.999999999999986</v>
      </c>
      <c r="Q49" s="32">
        <v>100</v>
      </c>
      <c r="R49" s="32">
        <v>100</v>
      </c>
      <c r="S49" s="32">
        <v>99.999999999999986</v>
      </c>
      <c r="T49" s="32">
        <v>100</v>
      </c>
      <c r="U49" s="32">
        <v>100</v>
      </c>
      <c r="V49" s="32">
        <v>100.00000000000001</v>
      </c>
    </row>
    <row r="50" spans="1:22" s="31" customFormat="1" ht="12.95" customHeight="1" x14ac:dyDescent="0.2">
      <c r="A50" s="23" t="s">
        <v>74</v>
      </c>
      <c r="B50" s="34">
        <v>20.69517421461919</v>
      </c>
      <c r="C50" s="34">
        <v>21.187911525449866</v>
      </c>
      <c r="D50" s="34">
        <v>21.879938111196886</v>
      </c>
      <c r="E50" s="34">
        <v>22.629718643973572</v>
      </c>
      <c r="F50" s="34">
        <v>22.913457788458981</v>
      </c>
      <c r="G50" s="34">
        <v>22.884360116369752</v>
      </c>
      <c r="H50" s="34">
        <v>23.611315029186827</v>
      </c>
      <c r="I50" s="34">
        <v>23.679420280586253</v>
      </c>
      <c r="J50" s="34">
        <v>23.182149968030838</v>
      </c>
      <c r="K50" s="34">
        <v>22.83798296985729</v>
      </c>
      <c r="L50" s="34">
        <v>22.968755225303688</v>
      </c>
      <c r="M50" s="34">
        <v>23.191701933825808</v>
      </c>
      <c r="N50" s="34">
        <v>23.072641390770666</v>
      </c>
      <c r="O50" s="34">
        <v>22.823301928548883</v>
      </c>
      <c r="P50" s="34">
        <v>22.940034887907292</v>
      </c>
      <c r="Q50" s="34">
        <v>23.512101071003084</v>
      </c>
      <c r="R50" s="34">
        <v>24.129885603477089</v>
      </c>
      <c r="S50" s="34">
        <v>23.807218185830489</v>
      </c>
      <c r="T50" s="34">
        <v>23.702918083738282</v>
      </c>
      <c r="U50" s="34">
        <v>23.526402914288987</v>
      </c>
      <c r="V50" s="34">
        <v>23.063592048454307</v>
      </c>
    </row>
    <row r="51" spans="1:22" s="31" customFormat="1" ht="12.95" customHeight="1" x14ac:dyDescent="0.2">
      <c r="A51" s="23" t="s">
        <v>8</v>
      </c>
      <c r="B51" s="34">
        <v>27.957086444491154</v>
      </c>
      <c r="C51" s="34">
        <v>28.000211666590886</v>
      </c>
      <c r="D51" s="34">
        <v>27.37623353232248</v>
      </c>
      <c r="E51" s="34">
        <v>26.309993710718604</v>
      </c>
      <c r="F51" s="34">
        <v>25.808587879144856</v>
      </c>
      <c r="G51" s="34">
        <v>26.033022974945975</v>
      </c>
      <c r="H51" s="34">
        <v>26.141787804685819</v>
      </c>
      <c r="I51" s="34">
        <v>26.087835376447305</v>
      </c>
      <c r="J51" s="34">
        <v>25.929705720456393</v>
      </c>
      <c r="K51" s="34">
        <v>25.808267440297143</v>
      </c>
      <c r="L51" s="34">
        <v>25.808905749383825</v>
      </c>
      <c r="M51" s="34">
        <v>26.16994864634804</v>
      </c>
      <c r="N51" s="34">
        <v>26.565845153196854</v>
      </c>
      <c r="O51" s="34">
        <v>26.608467194602305</v>
      </c>
      <c r="P51" s="34">
        <v>26.332703529463803</v>
      </c>
      <c r="Q51" s="34">
        <v>26.078423168436839</v>
      </c>
      <c r="R51" s="34">
        <v>25.884398208854492</v>
      </c>
      <c r="S51" s="34">
        <v>26.023529887203683</v>
      </c>
      <c r="T51" s="34">
        <v>26.260809559794922</v>
      </c>
      <c r="U51" s="34">
        <v>26.362167422936984</v>
      </c>
      <c r="V51" s="34">
        <v>25.467265254745119</v>
      </c>
    </row>
    <row r="52" spans="1:22" s="31" customFormat="1" ht="12.95" customHeight="1" x14ac:dyDescent="0.2">
      <c r="A52" s="23" t="s">
        <v>14</v>
      </c>
      <c r="B52" s="34">
        <v>44.216017019681246</v>
      </c>
      <c r="C52" s="34">
        <v>43.831470094720927</v>
      </c>
      <c r="D52" s="34">
        <v>43.853941328849032</v>
      </c>
      <c r="E52" s="34">
        <v>44.203991197895618</v>
      </c>
      <c r="F52" s="34">
        <v>44.346699055906065</v>
      </c>
      <c r="G52" s="34">
        <v>44.105624396363567</v>
      </c>
      <c r="H52" s="34">
        <v>43.315600325417108</v>
      </c>
      <c r="I52" s="34">
        <v>43.223920370167349</v>
      </c>
      <c r="J52" s="34">
        <v>43.777153674709005</v>
      </c>
      <c r="K52" s="34">
        <v>44.259044916732918</v>
      </c>
      <c r="L52" s="34">
        <v>44.076479897337002</v>
      </c>
      <c r="M52" s="34">
        <v>43.39749461744038</v>
      </c>
      <c r="N52" s="34">
        <v>43.01335167782058</v>
      </c>
      <c r="O52" s="34">
        <v>42.990985076237912</v>
      </c>
      <c r="P52" s="34">
        <v>43.058599689357195</v>
      </c>
      <c r="Q52" s="34">
        <v>42.988794942609168</v>
      </c>
      <c r="R52" s="34">
        <v>42.862433322364993</v>
      </c>
      <c r="S52" s="34">
        <v>43.154538461104138</v>
      </c>
      <c r="T52" s="34">
        <v>42.975299205366341</v>
      </c>
      <c r="U52" s="34">
        <v>42.613650782471495</v>
      </c>
      <c r="V52" s="34">
        <v>43.506470564737434</v>
      </c>
    </row>
    <row r="53" spans="1:22" s="31" customFormat="1" ht="12.95" customHeight="1" x14ac:dyDescent="0.2">
      <c r="A53" s="21" t="s">
        <v>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27" customFormat="1" ht="12.95" customHeight="1" thickBot="1" x14ac:dyDescent="0.25">
      <c r="A54" s="25" t="s">
        <v>30</v>
      </c>
      <c r="B54" s="36">
        <v>7.1317223212084109</v>
      </c>
      <c r="C54" s="36">
        <v>6.9804067132383212</v>
      </c>
      <c r="D54" s="36">
        <v>6.8898870276315973</v>
      </c>
      <c r="E54" s="36">
        <v>6.8562964474122081</v>
      </c>
      <c r="F54" s="36">
        <v>6.9312552764901003</v>
      </c>
      <c r="G54" s="36">
        <v>6.9769925123206953</v>
      </c>
      <c r="H54" s="36">
        <v>6.9312968407102398</v>
      </c>
      <c r="I54" s="36">
        <v>7.0088239727991049</v>
      </c>
      <c r="J54" s="36">
        <v>7.1109906368037477</v>
      </c>
      <c r="K54" s="36">
        <v>7.094704673112644</v>
      </c>
      <c r="L54" s="36">
        <v>7.1458591279754833</v>
      </c>
      <c r="M54" s="36">
        <v>7.2408548023857708</v>
      </c>
      <c r="N54" s="36">
        <v>7.3481617782118871</v>
      </c>
      <c r="O54" s="36">
        <v>7.5772458006109007</v>
      </c>
      <c r="P54" s="36">
        <v>7.6686618932717012</v>
      </c>
      <c r="Q54" s="36">
        <v>7.4206808179509132</v>
      </c>
      <c r="R54" s="36">
        <v>7.1232828653034197</v>
      </c>
      <c r="S54" s="36">
        <v>7.0147134658616803</v>
      </c>
      <c r="T54" s="36">
        <v>7.0609731511004625</v>
      </c>
      <c r="U54" s="36">
        <v>7.4977788803025387</v>
      </c>
      <c r="V54" s="36">
        <v>7.9626721320631599</v>
      </c>
    </row>
    <row r="55" spans="1:22" s="31" customFormat="1" x14ac:dyDescent="0.2">
      <c r="A55" s="15" t="s">
        <v>64</v>
      </c>
    </row>
  </sheetData>
  <mergeCells count="10">
    <mergeCell ref="G30:J30"/>
    <mergeCell ref="G3:J3"/>
    <mergeCell ref="C3:F3"/>
    <mergeCell ref="C30:F30"/>
    <mergeCell ref="O30:R30"/>
    <mergeCell ref="O3:R3"/>
    <mergeCell ref="K30:M30"/>
    <mergeCell ref="K3:N3"/>
    <mergeCell ref="S3:V3"/>
    <mergeCell ref="S30:V30"/>
  </mergeCells>
  <pageMargins left="0.23622047244094491" right="0.19685039370078741" top="0.47244094488188981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R37"/>
  <sheetViews>
    <sheetView tabSelected="1" view="pageBreakPreview" zoomScaleSheetLayoutView="100" workbookViewId="0">
      <pane xSplit="1" ySplit="4" topLeftCell="B14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6.5703125" style="29" customWidth="1"/>
    <col min="2" max="11" width="7.5703125" style="29" customWidth="1"/>
    <col min="12" max="12" width="7.85546875" style="29" customWidth="1"/>
    <col min="13" max="16" width="6.85546875" style="29" customWidth="1"/>
    <col min="17" max="17" width="7.5703125" style="29" customWidth="1"/>
    <col min="18" max="22" width="6.85546875" style="29" bestFit="1" customWidth="1"/>
    <col min="23" max="24" width="9.140625" style="29"/>
    <col min="25" max="31" width="9.28515625" style="29" bestFit="1" customWidth="1"/>
    <col min="32" max="32" width="16.85546875" style="29" bestFit="1" customWidth="1"/>
    <col min="33" max="33" width="9.28515625" style="29" bestFit="1" customWidth="1"/>
    <col min="34" max="34" width="9.85546875" style="29" bestFit="1" customWidth="1"/>
    <col min="35" max="16384" width="9.140625" style="29"/>
  </cols>
  <sheetData>
    <row r="1" spans="1:44" ht="15" customHeight="1" x14ac:dyDescent="0.2">
      <c r="B1" s="18" t="s">
        <v>94</v>
      </c>
    </row>
    <row r="2" spans="1:44" ht="0.75" customHeight="1" thickBot="1" x14ac:dyDescent="0.25">
      <c r="B2" s="29" t="s">
        <v>76</v>
      </c>
      <c r="C2" s="29" t="s">
        <v>77</v>
      </c>
      <c r="D2" s="29" t="s">
        <v>79</v>
      </c>
      <c r="E2" s="29" t="s">
        <v>79</v>
      </c>
    </row>
    <row r="3" spans="1:44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</row>
    <row r="4" spans="1:44" s="58" customFormat="1" x14ac:dyDescent="0.2">
      <c r="A4" s="55"/>
      <c r="B4" s="56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7" t="s">
        <v>57</v>
      </c>
      <c r="P4" s="57" t="s">
        <v>58</v>
      </c>
      <c r="Q4" s="57" t="s">
        <v>59</v>
      </c>
      <c r="R4" s="57" t="s">
        <v>60</v>
      </c>
      <c r="S4" s="56" t="s">
        <v>57</v>
      </c>
      <c r="T4" s="56" t="s">
        <v>58</v>
      </c>
      <c r="U4" s="56" t="s">
        <v>59</v>
      </c>
      <c r="V4" s="56" t="s">
        <v>60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44" s="20" customFormat="1" ht="18.95" customHeight="1" x14ac:dyDescent="0.2">
      <c r="A5" s="21" t="s">
        <v>85</v>
      </c>
      <c r="B5" s="43">
        <v>23317.550980429878</v>
      </c>
      <c r="C5" s="43">
        <v>25905.490103941454</v>
      </c>
      <c r="D5" s="43">
        <v>24268.799442203934</v>
      </c>
      <c r="E5" s="43">
        <v>26571.194848710053</v>
      </c>
      <c r="F5" s="43">
        <v>23371.297952969831</v>
      </c>
      <c r="G5" s="43">
        <v>27857.076111024311</v>
      </c>
      <c r="H5" s="43">
        <v>26602.098323285914</v>
      </c>
      <c r="I5" s="43">
        <v>26557.05705778813</v>
      </c>
      <c r="J5" s="43">
        <v>27501.809429374778</v>
      </c>
      <c r="K5" s="43">
        <v>31404.579054274589</v>
      </c>
      <c r="L5" s="43">
        <v>28519.076903752131</v>
      </c>
      <c r="M5" s="43">
        <v>29423.794044468978</v>
      </c>
      <c r="N5" s="43">
        <v>31083.585399890435</v>
      </c>
      <c r="O5" s="43">
        <v>33981.034035631033</v>
      </c>
      <c r="P5" s="43">
        <v>32157.326644034816</v>
      </c>
      <c r="Q5" s="43">
        <v>32055.834697224022</v>
      </c>
      <c r="R5" s="43">
        <v>33211.747546919796</v>
      </c>
      <c r="S5" s="43">
        <v>37800.711700008826</v>
      </c>
      <c r="T5" s="43">
        <v>36157.006683519343</v>
      </c>
      <c r="U5" s="43">
        <v>33335.345271863327</v>
      </c>
      <c r="V5" s="43">
        <v>31547.688694524244</v>
      </c>
      <c r="W5" s="43"/>
      <c r="X5" s="43"/>
      <c r="Y5" s="49"/>
      <c r="Z5" s="49"/>
      <c r="AA5" s="49"/>
      <c r="AB5" s="49"/>
      <c r="AC5" s="49"/>
      <c r="AD5" s="49"/>
      <c r="AE5" s="49"/>
      <c r="AF5" s="50"/>
      <c r="AG5" s="49"/>
      <c r="AH5" s="49"/>
    </row>
    <row r="6" spans="1:44" s="64" customFormat="1" ht="18.95" customHeight="1" x14ac:dyDescent="0.2">
      <c r="A6" s="60" t="s">
        <v>86</v>
      </c>
      <c r="B6" s="61">
        <v>4670.0880307934403</v>
      </c>
      <c r="C6" s="61">
        <v>6673.821509744238</v>
      </c>
      <c r="D6" s="61">
        <v>4984.1477536261145</v>
      </c>
      <c r="E6" s="61">
        <v>6469.3243145943725</v>
      </c>
      <c r="F6" s="61">
        <v>4657.3272469207695</v>
      </c>
      <c r="G6" s="61">
        <v>7977.475355791139</v>
      </c>
      <c r="H6" s="61">
        <v>6113.6702011926373</v>
      </c>
      <c r="I6" s="61">
        <v>5426.890666278081</v>
      </c>
      <c r="J6" s="61">
        <v>5939.0323568581607</v>
      </c>
      <c r="K6" s="61">
        <v>8978.6153955316786</v>
      </c>
      <c r="L6" s="61">
        <v>5959.6889058088755</v>
      </c>
      <c r="M6" s="61">
        <v>6044.3013646071076</v>
      </c>
      <c r="N6" s="61">
        <v>7010.8467684550806</v>
      </c>
      <c r="O6" s="61">
        <v>9003.2598634644382</v>
      </c>
      <c r="P6" s="61">
        <v>6924.3162414574717</v>
      </c>
      <c r="Q6" s="61">
        <v>6710.0727144156226</v>
      </c>
      <c r="R6" s="61">
        <v>7653.4027024831857</v>
      </c>
      <c r="S6" s="61">
        <v>10542.51747110211</v>
      </c>
      <c r="T6" s="61">
        <v>8354.8712823076476</v>
      </c>
      <c r="U6" s="61">
        <v>6669.3952497859964</v>
      </c>
      <c r="V6" s="61">
        <v>7794.164083472805</v>
      </c>
      <c r="W6" s="62"/>
      <c r="X6" s="62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44" s="19" customFormat="1" ht="18.95" customHeight="1" x14ac:dyDescent="0.2">
      <c r="A7" s="39" t="s">
        <v>2</v>
      </c>
      <c r="B7" s="16">
        <v>386.72048892087849</v>
      </c>
      <c r="C7" s="16">
        <v>547.61866010633491</v>
      </c>
      <c r="D7" s="16">
        <v>550.98545234773496</v>
      </c>
      <c r="E7" s="16">
        <v>606.2917795612791</v>
      </c>
      <c r="F7" s="16">
        <v>414.97423643672573</v>
      </c>
      <c r="G7" s="16">
        <v>502.50368049259612</v>
      </c>
      <c r="H7" s="16">
        <v>750.85820075815866</v>
      </c>
      <c r="I7" s="16">
        <v>754.30531800569202</v>
      </c>
      <c r="J7" s="16">
        <v>544.28250067737815</v>
      </c>
      <c r="K7" s="16">
        <v>753.93578707710446</v>
      </c>
      <c r="L7" s="16">
        <v>714.52944011508282</v>
      </c>
      <c r="M7" s="16">
        <v>742.71159994427762</v>
      </c>
      <c r="N7" s="16">
        <v>496.3566803689119</v>
      </c>
      <c r="O7" s="16">
        <v>702.59747899784054</v>
      </c>
      <c r="P7" s="16">
        <v>706.73365391911182</v>
      </c>
      <c r="Q7" s="16">
        <v>716.52123024674358</v>
      </c>
      <c r="R7" s="16">
        <v>484.01549859936574</v>
      </c>
      <c r="S7" s="16">
        <v>640.12967499104593</v>
      </c>
      <c r="T7" s="16">
        <v>694.74854831621042</v>
      </c>
      <c r="U7" s="16">
        <v>834.44694019992914</v>
      </c>
      <c r="V7" s="16">
        <v>550.90576928530459</v>
      </c>
      <c r="W7" s="43"/>
      <c r="X7" s="43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s="19" customFormat="1" ht="18.95" customHeight="1" x14ac:dyDescent="0.2">
      <c r="A8" s="39" t="s">
        <v>3</v>
      </c>
      <c r="B8" s="16">
        <v>2615.8987911507134</v>
      </c>
      <c r="C8" s="16">
        <v>4511.6712474132391</v>
      </c>
      <c r="D8" s="16">
        <v>2850.8548308909189</v>
      </c>
      <c r="E8" s="16">
        <v>1791.7090733333207</v>
      </c>
      <c r="F8" s="16">
        <v>2409.0638446771759</v>
      </c>
      <c r="G8" s="16">
        <v>5283.1291074827268</v>
      </c>
      <c r="H8" s="16">
        <v>2960.6711569880345</v>
      </c>
      <c r="I8" s="16">
        <v>2180.0501952907357</v>
      </c>
      <c r="J8" s="16">
        <v>2971.0945555841204</v>
      </c>
      <c r="K8" s="16">
        <v>5969.0370907492252</v>
      </c>
      <c r="L8" s="16">
        <v>3155.9882210909168</v>
      </c>
      <c r="M8" s="16">
        <v>2466.3934858583102</v>
      </c>
      <c r="N8" s="16">
        <v>3395.1818211847731</v>
      </c>
      <c r="O8" s="16">
        <v>5601.5591537939845</v>
      </c>
      <c r="P8" s="16">
        <v>3200.2741384011842</v>
      </c>
      <c r="Q8" s="16">
        <v>2664.7488135365497</v>
      </c>
      <c r="R8" s="16">
        <v>3744.5953690454498</v>
      </c>
      <c r="S8" s="16">
        <v>6547.7023049248228</v>
      </c>
      <c r="T8" s="16">
        <v>3767.2351421081808</v>
      </c>
      <c r="U8" s="16">
        <v>2165.6912377628892</v>
      </c>
      <c r="V8" s="16">
        <v>3690.0226724357162</v>
      </c>
      <c r="W8" s="43"/>
      <c r="X8" s="43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19" customFormat="1" ht="18.95" customHeight="1" x14ac:dyDescent="0.2">
      <c r="A9" s="39" t="s">
        <v>4</v>
      </c>
      <c r="B9" s="16">
        <v>723.7179701596956</v>
      </c>
      <c r="C9" s="16">
        <v>732.19117129624692</v>
      </c>
      <c r="D9" s="16">
        <v>740.81193224418791</v>
      </c>
      <c r="E9" s="16">
        <v>752.56579047672369</v>
      </c>
      <c r="F9" s="16">
        <v>763.59414411334194</v>
      </c>
      <c r="G9" s="16">
        <v>796.28063824347066</v>
      </c>
      <c r="H9" s="16">
        <v>813.18605543252374</v>
      </c>
      <c r="I9" s="16">
        <v>840.2167526723008</v>
      </c>
      <c r="J9" s="16">
        <v>859.40680322251012</v>
      </c>
      <c r="K9" s="16">
        <v>942.11612088520144</v>
      </c>
      <c r="L9" s="16">
        <v>942.48874225761085</v>
      </c>
      <c r="M9" s="16">
        <v>994.33686102581908</v>
      </c>
      <c r="N9" s="16">
        <v>992.81721949724374</v>
      </c>
      <c r="O9" s="16">
        <v>1079.7689563932672</v>
      </c>
      <c r="P9" s="16">
        <v>1096.8015929298799</v>
      </c>
      <c r="Q9" s="16">
        <v>1139.1527158375172</v>
      </c>
      <c r="R9" s="16">
        <v>1171.7893629520172</v>
      </c>
      <c r="S9" s="16">
        <v>1228.7371435458392</v>
      </c>
      <c r="T9" s="16">
        <v>1267.1823165151741</v>
      </c>
      <c r="U9" s="16">
        <v>1374.5988347945686</v>
      </c>
      <c r="V9" s="16">
        <v>1394.1683217677055</v>
      </c>
      <c r="W9" s="43"/>
      <c r="X9" s="43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19" customFormat="1" ht="18.95" customHeight="1" x14ac:dyDescent="0.2">
      <c r="A10" s="39" t="s">
        <v>5</v>
      </c>
      <c r="B10" s="16">
        <v>4.9942737370718584</v>
      </c>
      <c r="C10" s="16">
        <v>5.3766434831427938</v>
      </c>
      <c r="D10" s="16">
        <v>3.1689757000760426</v>
      </c>
      <c r="E10" s="16">
        <v>2.4846524405899126</v>
      </c>
      <c r="F10" s="16">
        <v>4.2893614913817633</v>
      </c>
      <c r="G10" s="16">
        <v>5.3569685349832605</v>
      </c>
      <c r="H10" s="16">
        <v>3.480798736944779</v>
      </c>
      <c r="I10" s="16">
        <v>2.8214225106977904</v>
      </c>
      <c r="J10" s="16">
        <v>4.8132499919212517</v>
      </c>
      <c r="K10" s="16">
        <v>5.6541334092626432</v>
      </c>
      <c r="L10" s="16">
        <v>3.5743823398734591</v>
      </c>
      <c r="M10" s="16">
        <v>2.8139166933513291</v>
      </c>
      <c r="N10" s="16">
        <v>4.76519668833709</v>
      </c>
      <c r="O10" s="16">
        <v>5.7892826682960941</v>
      </c>
      <c r="P10" s="16">
        <v>3.7928278011902066</v>
      </c>
      <c r="Q10" s="16">
        <v>3.0655921284569132</v>
      </c>
      <c r="R10" s="16">
        <v>5.519044155784032</v>
      </c>
      <c r="S10" s="16">
        <v>7.1431888273361821</v>
      </c>
      <c r="T10" s="16">
        <v>4.7781087901446426</v>
      </c>
      <c r="U10" s="16">
        <v>2.9688596720296618</v>
      </c>
      <c r="V10" s="16">
        <v>4.4303450313603596</v>
      </c>
      <c r="W10" s="43"/>
      <c r="X10" s="43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19" customFormat="1" ht="18.95" customHeight="1" x14ac:dyDescent="0.2">
      <c r="A11" s="39" t="s">
        <v>6</v>
      </c>
      <c r="B11" s="16">
        <v>420.75096510744896</v>
      </c>
      <c r="C11" s="16">
        <v>336.50780766713268</v>
      </c>
      <c r="D11" s="16">
        <v>282.3366234592292</v>
      </c>
      <c r="E11" s="16">
        <v>2732.5776422290223</v>
      </c>
      <c r="F11" s="16">
        <v>510.61309244119639</v>
      </c>
      <c r="G11" s="16">
        <v>842.38312426831737</v>
      </c>
      <c r="H11" s="16">
        <v>1027.2192905663012</v>
      </c>
      <c r="I11" s="16">
        <v>1091.5479847631816</v>
      </c>
      <c r="J11" s="16">
        <v>1041.4240734259777</v>
      </c>
      <c r="K11" s="16">
        <v>843.98180462241351</v>
      </c>
      <c r="L11" s="16">
        <v>669.46586207653672</v>
      </c>
      <c r="M11" s="16">
        <v>1405.3657480218603</v>
      </c>
      <c r="N11" s="16">
        <v>1605.1151442021453</v>
      </c>
      <c r="O11" s="16">
        <v>1005.9683198968628</v>
      </c>
      <c r="P11" s="16">
        <v>1206.5908507873137</v>
      </c>
      <c r="Q11" s="16">
        <v>1341.9117386167641</v>
      </c>
      <c r="R11" s="16">
        <v>1412.1930333864184</v>
      </c>
      <c r="S11" s="16">
        <v>1286.2941017564506</v>
      </c>
      <c r="T11" s="16">
        <v>1671.8816002565211</v>
      </c>
      <c r="U11" s="16">
        <v>1338.0406319038245</v>
      </c>
      <c r="V11" s="16">
        <v>1314.2391169189614</v>
      </c>
      <c r="W11" s="43"/>
      <c r="X11" s="43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19" customFormat="1" ht="18.95" customHeight="1" x14ac:dyDescent="0.2">
      <c r="A12" s="39" t="s">
        <v>7</v>
      </c>
      <c r="B12" s="16">
        <v>518.00554171763201</v>
      </c>
      <c r="C12" s="16">
        <v>540.455979778141</v>
      </c>
      <c r="D12" s="16">
        <v>555.98993898396782</v>
      </c>
      <c r="E12" s="16">
        <v>583.69537655343652</v>
      </c>
      <c r="F12" s="16">
        <v>554.79256776094701</v>
      </c>
      <c r="G12" s="16">
        <v>547.82183676904492</v>
      </c>
      <c r="H12" s="16">
        <v>558.25469871067423</v>
      </c>
      <c r="I12" s="16">
        <v>557.94899303547379</v>
      </c>
      <c r="J12" s="16">
        <v>518.01117395625306</v>
      </c>
      <c r="K12" s="16">
        <v>463.8904587884719</v>
      </c>
      <c r="L12" s="16">
        <v>473.64225792885492</v>
      </c>
      <c r="M12" s="16">
        <v>432.67975306348956</v>
      </c>
      <c r="N12" s="16">
        <v>516.61070651366924</v>
      </c>
      <c r="O12" s="16">
        <v>607.57667171418757</v>
      </c>
      <c r="P12" s="16">
        <v>710.12317761879137</v>
      </c>
      <c r="Q12" s="16">
        <v>844.67262404959195</v>
      </c>
      <c r="R12" s="16">
        <v>835.29039434414972</v>
      </c>
      <c r="S12" s="16">
        <v>832.51105705661632</v>
      </c>
      <c r="T12" s="16">
        <v>949.04556632141566</v>
      </c>
      <c r="U12" s="16">
        <v>953.64874545275507</v>
      </c>
      <c r="V12" s="16">
        <v>840.39785803375685</v>
      </c>
      <c r="W12" s="43"/>
      <c r="X12" s="43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64" customFormat="1" ht="18.95" customHeight="1" x14ac:dyDescent="0.2">
      <c r="A13" s="60" t="s">
        <v>87</v>
      </c>
      <c r="B13" s="61">
        <v>6560.9650257275453</v>
      </c>
      <c r="C13" s="61">
        <v>6814.2609799335114</v>
      </c>
      <c r="D13" s="61">
        <v>6856.6163530746489</v>
      </c>
      <c r="E13" s="61">
        <v>6248.6918629577758</v>
      </c>
      <c r="F13" s="61">
        <v>6390.1859840775896</v>
      </c>
      <c r="G13" s="61">
        <v>6634.2215245026318</v>
      </c>
      <c r="H13" s="61">
        <v>7024.6146018091658</v>
      </c>
      <c r="I13" s="61">
        <v>7396.2740902172818</v>
      </c>
      <c r="J13" s="61">
        <v>7193.2153884655381</v>
      </c>
      <c r="K13" s="61">
        <v>7450.8064296558014</v>
      </c>
      <c r="L13" s="61">
        <v>7600.6723772506539</v>
      </c>
      <c r="M13" s="61">
        <v>8018.3830593598814</v>
      </c>
      <c r="N13" s="61">
        <v>8318.0790918582679</v>
      </c>
      <c r="O13" s="61">
        <v>8500.4187255032139</v>
      </c>
      <c r="P13" s="61">
        <v>8641.9388890595528</v>
      </c>
      <c r="Q13" s="61">
        <v>8728.4072534051593</v>
      </c>
      <c r="R13" s="61">
        <v>8688.8563091346114</v>
      </c>
      <c r="S13" s="61">
        <v>9142.3033374667993</v>
      </c>
      <c r="T13" s="61">
        <v>9619.1700494805773</v>
      </c>
      <c r="U13" s="61">
        <v>9309.4982245995361</v>
      </c>
      <c r="V13" s="61">
        <v>8271.4112892696248</v>
      </c>
      <c r="W13" s="62"/>
      <c r="X13" s="62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44" s="19" customFormat="1" ht="18.95" customHeight="1" x14ac:dyDescent="0.2">
      <c r="A14" s="39" t="s">
        <v>9</v>
      </c>
      <c r="B14" s="16">
        <v>273.5115175169596</v>
      </c>
      <c r="C14" s="16">
        <v>278.2980983912326</v>
      </c>
      <c r="D14" s="16">
        <v>232.69760284231543</v>
      </c>
      <c r="E14" s="16">
        <v>299.14237614399497</v>
      </c>
      <c r="F14" s="16">
        <v>271.35385733234409</v>
      </c>
      <c r="G14" s="16">
        <v>303.05584750058557</v>
      </c>
      <c r="H14" s="16">
        <v>292.07976525574878</v>
      </c>
      <c r="I14" s="16">
        <v>390.92607137429673</v>
      </c>
      <c r="J14" s="16">
        <v>351.05565612663565</v>
      </c>
      <c r="K14" s="16">
        <v>330.83474949481138</v>
      </c>
      <c r="L14" s="16">
        <v>205.3568863647458</v>
      </c>
      <c r="M14" s="16">
        <v>337.17616628433507</v>
      </c>
      <c r="N14" s="16">
        <v>480.83404487939271</v>
      </c>
      <c r="O14" s="16">
        <v>527.92873815332177</v>
      </c>
      <c r="P14" s="16">
        <v>335.63777721672227</v>
      </c>
      <c r="Q14" s="16">
        <v>483.78474849995558</v>
      </c>
      <c r="R14" s="16">
        <v>351.96082019699469</v>
      </c>
      <c r="S14" s="16">
        <v>346.9295207703704</v>
      </c>
      <c r="T14" s="16">
        <v>339.13536091946577</v>
      </c>
      <c r="U14" s="16">
        <v>563.35248173142531</v>
      </c>
      <c r="V14" s="16">
        <v>466.86895245421556</v>
      </c>
      <c r="W14" s="43"/>
      <c r="X14" s="43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19" customFormat="1" ht="18.95" customHeight="1" x14ac:dyDescent="0.2">
      <c r="A15" s="24" t="s">
        <v>10</v>
      </c>
      <c r="B15" s="16">
        <v>4209.1758638841857</v>
      </c>
      <c r="C15" s="16">
        <v>4455.7904603877842</v>
      </c>
      <c r="D15" s="16">
        <v>4337.0130380810779</v>
      </c>
      <c r="E15" s="16">
        <v>3654.9761176395173</v>
      </c>
      <c r="F15" s="16">
        <v>3870.9926033051124</v>
      </c>
      <c r="G15" s="16">
        <v>3931.9322950118144</v>
      </c>
      <c r="H15" s="16">
        <v>4193.9734635332043</v>
      </c>
      <c r="I15" s="16">
        <v>4469.1607035816851</v>
      </c>
      <c r="J15" s="16">
        <v>4250.184784591519</v>
      </c>
      <c r="K15" s="16">
        <v>4480.005696858344</v>
      </c>
      <c r="L15" s="16">
        <v>4677.8425790228857</v>
      </c>
      <c r="M15" s="16">
        <v>4888.5793768459162</v>
      </c>
      <c r="N15" s="16">
        <v>4923.1718071261876</v>
      </c>
      <c r="O15" s="16">
        <v>4983.4166513595655</v>
      </c>
      <c r="P15" s="16">
        <v>5187.5043052242627</v>
      </c>
      <c r="Q15" s="16">
        <v>5126.5579724599211</v>
      </c>
      <c r="R15" s="16">
        <v>5096.8516362011196</v>
      </c>
      <c r="S15" s="16">
        <v>5647.9933380550165</v>
      </c>
      <c r="T15" s="16">
        <v>6019.725928405257</v>
      </c>
      <c r="U15" s="16">
        <v>5640.4446557764368</v>
      </c>
      <c r="V15" s="16">
        <v>4757.81473045864</v>
      </c>
      <c r="W15" s="43"/>
      <c r="X15" s="43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19" customFormat="1" ht="18.95" customHeight="1" x14ac:dyDescent="0.2">
      <c r="A16" s="24" t="s">
        <v>11</v>
      </c>
      <c r="B16" s="16">
        <v>282.51333423000443</v>
      </c>
      <c r="C16" s="16">
        <v>281.7143001107836</v>
      </c>
      <c r="D16" s="16">
        <v>322.28765016420937</v>
      </c>
      <c r="E16" s="16">
        <v>309.9494629104467</v>
      </c>
      <c r="F16" s="16">
        <v>307.78372984248193</v>
      </c>
      <c r="G16" s="16">
        <v>311.50898281786647</v>
      </c>
      <c r="H16" s="16">
        <v>318.29572158104207</v>
      </c>
      <c r="I16" s="16">
        <v>382.87296932866229</v>
      </c>
      <c r="J16" s="16">
        <v>366.79868517846882</v>
      </c>
      <c r="K16" s="16">
        <v>380.56466179590376</v>
      </c>
      <c r="L16" s="16">
        <v>377.74127150202304</v>
      </c>
      <c r="M16" s="16">
        <v>399.48118532862787</v>
      </c>
      <c r="N16" s="16">
        <v>388.58960503343383</v>
      </c>
      <c r="O16" s="16">
        <v>435.48443503489466</v>
      </c>
      <c r="P16" s="16">
        <v>430.96517909132552</v>
      </c>
      <c r="Q16" s="16">
        <v>438.03983876532158</v>
      </c>
      <c r="R16" s="16">
        <v>437.91523827694715</v>
      </c>
      <c r="S16" s="16">
        <v>452.06716807923789</v>
      </c>
      <c r="T16" s="16">
        <v>452.45825300923769</v>
      </c>
      <c r="U16" s="16">
        <v>462.72118706684239</v>
      </c>
      <c r="V16" s="16">
        <v>451.19631070647051</v>
      </c>
      <c r="W16" s="43"/>
      <c r="X16" s="43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s="19" customFormat="1" ht="18.95" customHeight="1" x14ac:dyDescent="0.2">
      <c r="A17" s="24" t="s">
        <v>12</v>
      </c>
      <c r="B17" s="16">
        <v>514.52003558064769</v>
      </c>
      <c r="C17" s="16">
        <v>540.29452340634793</v>
      </c>
      <c r="D17" s="16">
        <v>579.59781503054489</v>
      </c>
      <c r="E17" s="16">
        <v>591.82513579367844</v>
      </c>
      <c r="F17" s="16">
        <v>596.05576000790052</v>
      </c>
      <c r="G17" s="16">
        <v>620.0224167955696</v>
      </c>
      <c r="H17" s="16">
        <v>629.66071655825613</v>
      </c>
      <c r="I17" s="16">
        <v>654.26121928553005</v>
      </c>
      <c r="J17" s="16">
        <v>674.02238961562819</v>
      </c>
      <c r="K17" s="16">
        <v>717.59049627089553</v>
      </c>
      <c r="L17" s="16">
        <v>717.38923496712709</v>
      </c>
      <c r="M17" s="16">
        <v>730.30759403961895</v>
      </c>
      <c r="N17" s="16">
        <v>722.31682323172015</v>
      </c>
      <c r="O17" s="16">
        <v>735.0869885940142</v>
      </c>
      <c r="P17" s="16">
        <v>738.99614412353469</v>
      </c>
      <c r="Q17" s="16">
        <v>751.47351258959304</v>
      </c>
      <c r="R17" s="16">
        <v>759.02453694732458</v>
      </c>
      <c r="S17" s="16">
        <v>768.69731100840499</v>
      </c>
      <c r="T17" s="16">
        <v>773.87003617804203</v>
      </c>
      <c r="U17" s="16">
        <v>786.10709156612427</v>
      </c>
      <c r="V17" s="16">
        <v>790.20203082230773</v>
      </c>
      <c r="W17" s="43"/>
      <c r="X17" s="43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s="19" customFormat="1" ht="18.95" customHeight="1" x14ac:dyDescent="0.2">
      <c r="A18" s="39" t="s">
        <v>100</v>
      </c>
      <c r="B18" s="16">
        <v>1281.2442745157487</v>
      </c>
      <c r="C18" s="16">
        <v>1258.1635976373625</v>
      </c>
      <c r="D18" s="16">
        <v>1385.0202469565018</v>
      </c>
      <c r="E18" s="16">
        <v>1392.7987704701384</v>
      </c>
      <c r="F18" s="16">
        <v>1344.00003358975</v>
      </c>
      <c r="G18" s="16">
        <v>1467.7019823767957</v>
      </c>
      <c r="H18" s="16">
        <v>1590.6049348809149</v>
      </c>
      <c r="I18" s="16">
        <v>1499.0531266471073</v>
      </c>
      <c r="J18" s="16">
        <v>1551.1538729532863</v>
      </c>
      <c r="K18" s="16">
        <v>1541.8108252358468</v>
      </c>
      <c r="L18" s="16">
        <v>1622.3424053938725</v>
      </c>
      <c r="M18" s="16">
        <v>1662.8387368613824</v>
      </c>
      <c r="N18" s="16">
        <v>1803.1668115875341</v>
      </c>
      <c r="O18" s="16">
        <v>1818.5019123614159</v>
      </c>
      <c r="P18" s="16">
        <v>1948.8354834037077</v>
      </c>
      <c r="Q18" s="16">
        <v>1928.5511810903681</v>
      </c>
      <c r="R18" s="16">
        <v>2043.1040775122258</v>
      </c>
      <c r="S18" s="16">
        <v>1926.6159995537696</v>
      </c>
      <c r="T18" s="16">
        <v>2033.9804709685752</v>
      </c>
      <c r="U18" s="16">
        <v>1856.8728084587071</v>
      </c>
      <c r="V18" s="16">
        <v>1805.3292648279908</v>
      </c>
      <c r="W18" s="43"/>
      <c r="X18" s="43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s="64" customFormat="1" ht="18.95" customHeight="1" x14ac:dyDescent="0.2">
      <c r="A19" s="60" t="s">
        <v>88</v>
      </c>
      <c r="B19" s="61">
        <v>10383.949781256726</v>
      </c>
      <c r="C19" s="61">
        <v>10778.099008725698</v>
      </c>
      <c r="D19" s="61">
        <v>10647.762227509931</v>
      </c>
      <c r="E19" s="61">
        <v>12204.059896234929</v>
      </c>
      <c r="F19" s="61">
        <v>10614.709645878336</v>
      </c>
      <c r="G19" s="61">
        <v>11476.243997449748</v>
      </c>
      <c r="H19" s="61">
        <v>11633.044207357376</v>
      </c>
      <c r="I19" s="61">
        <v>11732.240308624814</v>
      </c>
      <c r="J19" s="61">
        <v>12340.48726298586</v>
      </c>
      <c r="K19" s="61">
        <v>13009.34385869058</v>
      </c>
      <c r="L19" s="61">
        <v>12827.907382796904</v>
      </c>
      <c r="M19" s="61">
        <v>13114.907378420607</v>
      </c>
      <c r="N19" s="61">
        <v>13452.939403750697</v>
      </c>
      <c r="O19" s="61">
        <v>14112.534267931338</v>
      </c>
      <c r="P19" s="61">
        <v>14031.123148805355</v>
      </c>
      <c r="Q19" s="61">
        <v>14127.802417913508</v>
      </c>
      <c r="R19" s="61">
        <v>14461.689436614904</v>
      </c>
      <c r="S19" s="61">
        <v>15689.685123195133</v>
      </c>
      <c r="T19" s="61">
        <v>15572.080848682172</v>
      </c>
      <c r="U19" s="61">
        <v>14736.344655287799</v>
      </c>
      <c r="V19" s="61">
        <v>13720.864030703788</v>
      </c>
      <c r="W19" s="62"/>
      <c r="X19" s="62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44" s="19" customFormat="1" ht="18.95" customHeight="1" x14ac:dyDescent="0.2">
      <c r="A20" s="40" t="s">
        <v>65</v>
      </c>
      <c r="B20" s="16">
        <v>2028.0018160030911</v>
      </c>
      <c r="C20" s="16">
        <v>2078.5404818538573</v>
      </c>
      <c r="D20" s="16">
        <v>1833.5500657023199</v>
      </c>
      <c r="E20" s="16">
        <v>3601.0787892484632</v>
      </c>
      <c r="F20" s="16">
        <v>1773.7296599798824</v>
      </c>
      <c r="G20" s="16">
        <v>2340.7406140841817</v>
      </c>
      <c r="H20" s="16">
        <v>2388.017123695462</v>
      </c>
      <c r="I20" s="16">
        <v>2504.8398845937263</v>
      </c>
      <c r="J20" s="16">
        <v>2598.4055016620432</v>
      </c>
      <c r="K20" s="16">
        <v>2733.3283882213036</v>
      </c>
      <c r="L20" s="16">
        <v>2423.8623808218008</v>
      </c>
      <c r="M20" s="16">
        <v>2718.4648412549454</v>
      </c>
      <c r="N20" s="16">
        <v>2863.6749417215551</v>
      </c>
      <c r="O20" s="16">
        <v>2834.3218377070684</v>
      </c>
      <c r="P20" s="16">
        <v>2835.8866805382804</v>
      </c>
      <c r="Q20" s="16">
        <v>2813.2702633034364</v>
      </c>
      <c r="R20" s="16">
        <v>2772.7735995163771</v>
      </c>
      <c r="S20" s="16">
        <v>3117.2509609834415</v>
      </c>
      <c r="T20" s="16">
        <v>3171.9152215410418</v>
      </c>
      <c r="U20" s="16">
        <v>2889.6892494329168</v>
      </c>
      <c r="V20" s="16">
        <v>2781.0732080358498</v>
      </c>
      <c r="W20" s="43"/>
      <c r="X20" s="43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19" customFormat="1" ht="18.95" customHeight="1" x14ac:dyDescent="0.2">
      <c r="A21" s="40" t="s">
        <v>66</v>
      </c>
      <c r="B21" s="16">
        <v>785.14760925865176</v>
      </c>
      <c r="C21" s="16">
        <v>833.56058408066326</v>
      </c>
      <c r="D21" s="16">
        <v>850.83386998068579</v>
      </c>
      <c r="E21" s="16">
        <v>834.51677643682262</v>
      </c>
      <c r="F21" s="16">
        <v>869.73357120194112</v>
      </c>
      <c r="G21" s="16">
        <v>892.42747272139638</v>
      </c>
      <c r="H21" s="16">
        <v>899.41026626227881</v>
      </c>
      <c r="I21" s="16">
        <v>896.96916522384311</v>
      </c>
      <c r="J21" s="16">
        <v>931.86338732940783</v>
      </c>
      <c r="K21" s="16">
        <v>1002.5564308075776</v>
      </c>
      <c r="L21" s="16">
        <v>1010.451078992999</v>
      </c>
      <c r="M21" s="16">
        <v>1040.5067695190187</v>
      </c>
      <c r="N21" s="16">
        <v>1059.0181404313064</v>
      </c>
      <c r="O21" s="16">
        <v>1143.874474731073</v>
      </c>
      <c r="P21" s="16">
        <v>1127.8289645366601</v>
      </c>
      <c r="Q21" s="16">
        <v>1125.8857226353462</v>
      </c>
      <c r="R21" s="16">
        <v>1127.4041987313917</v>
      </c>
      <c r="S21" s="16">
        <v>1159.6381849071647</v>
      </c>
      <c r="T21" s="16">
        <v>1093.7160069835747</v>
      </c>
      <c r="U21" s="16">
        <v>1355.2071768585845</v>
      </c>
      <c r="V21" s="16">
        <v>1209.7003201540776</v>
      </c>
      <c r="W21" s="43"/>
      <c r="X21" s="43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s="19" customFormat="1" ht="18.95" customHeight="1" x14ac:dyDescent="0.2">
      <c r="A22" s="40" t="s">
        <v>67</v>
      </c>
      <c r="B22" s="16">
        <v>550.9692932483099</v>
      </c>
      <c r="C22" s="16">
        <v>617.77919096767732</v>
      </c>
      <c r="D22" s="16">
        <v>593.38155086660322</v>
      </c>
      <c r="E22" s="16">
        <v>677.74405729306022</v>
      </c>
      <c r="F22" s="16">
        <v>608.83210283543292</v>
      </c>
      <c r="G22" s="16">
        <v>769.58186063241476</v>
      </c>
      <c r="H22" s="16">
        <v>769.19220730900918</v>
      </c>
      <c r="I22" s="16">
        <v>806.05593323210678</v>
      </c>
      <c r="J22" s="16">
        <v>866.6960092845444</v>
      </c>
      <c r="K22" s="16">
        <v>987.10863466017565</v>
      </c>
      <c r="L22" s="16">
        <v>898.70612135079375</v>
      </c>
      <c r="M22" s="16">
        <v>879.77776344894255</v>
      </c>
      <c r="N22" s="16">
        <v>898.97229945628033</v>
      </c>
      <c r="O22" s="16">
        <v>976.01745851746784</v>
      </c>
      <c r="P22" s="16">
        <v>886.44278483603227</v>
      </c>
      <c r="Q22" s="16">
        <v>886.02046879529451</v>
      </c>
      <c r="R22" s="16">
        <v>961.0841971566316</v>
      </c>
      <c r="S22" s="16">
        <v>1095.1787759765189</v>
      </c>
      <c r="T22" s="16">
        <v>1054.9935002949605</v>
      </c>
      <c r="U22" s="16">
        <v>933.43405948259897</v>
      </c>
      <c r="V22" s="16">
        <v>521.50013445723721</v>
      </c>
      <c r="W22" s="43"/>
      <c r="X22" s="43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s="19" customFormat="1" ht="18.95" customHeight="1" x14ac:dyDescent="0.2">
      <c r="A23" s="40" t="s">
        <v>68</v>
      </c>
      <c r="B23" s="16">
        <v>450.37694378502312</v>
      </c>
      <c r="C23" s="16">
        <v>537.64400006082064</v>
      </c>
      <c r="D23" s="16">
        <v>590.88948692991028</v>
      </c>
      <c r="E23" s="16">
        <v>520.47817819677277</v>
      </c>
      <c r="F23" s="16">
        <v>625.60172767702522</v>
      </c>
      <c r="G23" s="16">
        <v>550.57581419843882</v>
      </c>
      <c r="H23" s="16">
        <v>544.59351057976312</v>
      </c>
      <c r="I23" s="16">
        <v>524.60742662412338</v>
      </c>
      <c r="J23" s="16">
        <v>510.08092208492116</v>
      </c>
      <c r="K23" s="16">
        <v>546.91252009972357</v>
      </c>
      <c r="L23" s="16">
        <v>605.51782891161827</v>
      </c>
      <c r="M23" s="16">
        <v>639.43365436564955</v>
      </c>
      <c r="N23" s="16">
        <v>660.10326192748244</v>
      </c>
      <c r="O23" s="16">
        <v>685.09594352889576</v>
      </c>
      <c r="P23" s="16">
        <v>693.80726554511659</v>
      </c>
      <c r="Q23" s="16">
        <v>655.82685890290236</v>
      </c>
      <c r="R23" s="16">
        <v>614.32491640775947</v>
      </c>
      <c r="S23" s="16">
        <v>609.05452019341021</v>
      </c>
      <c r="T23" s="16">
        <v>571.10778143058258</v>
      </c>
      <c r="U23" s="16">
        <v>468.86580965449559</v>
      </c>
      <c r="V23" s="16">
        <v>431.46616817812225</v>
      </c>
      <c r="W23" s="43"/>
      <c r="X23" s="43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s="19" customFormat="1" ht="18.95" customHeight="1" x14ac:dyDescent="0.2">
      <c r="A24" s="40" t="s">
        <v>69</v>
      </c>
      <c r="B24" s="16">
        <v>581.86294700520068</v>
      </c>
      <c r="C24" s="16">
        <v>685.62417113868582</v>
      </c>
      <c r="D24" s="16">
        <v>683.68752400528058</v>
      </c>
      <c r="E24" s="16">
        <v>707.49974129241855</v>
      </c>
      <c r="F24" s="16">
        <v>686.18998370620329</v>
      </c>
      <c r="G24" s="16">
        <v>703.54080163323738</v>
      </c>
      <c r="H24" s="16">
        <v>664.63750547305995</v>
      </c>
      <c r="I24" s="16">
        <v>749.39662153660038</v>
      </c>
      <c r="J24" s="16">
        <v>753.87692631304719</v>
      </c>
      <c r="K24" s="16">
        <v>770.82789987356909</v>
      </c>
      <c r="L24" s="16">
        <v>769.46632650639401</v>
      </c>
      <c r="M24" s="16">
        <v>731.32907142710792</v>
      </c>
      <c r="N24" s="16">
        <v>764.83083621043693</v>
      </c>
      <c r="O24" s="16">
        <v>793.22505173366699</v>
      </c>
      <c r="P24" s="16">
        <v>817.32410633956317</v>
      </c>
      <c r="Q24" s="16">
        <v>885.54390651296478</v>
      </c>
      <c r="R24" s="16">
        <v>959.18377477526928</v>
      </c>
      <c r="S24" s="16">
        <v>1049.6098731770257</v>
      </c>
      <c r="T24" s="16">
        <v>1018.1793791516278</v>
      </c>
      <c r="U24" s="16">
        <v>950.91297764313379</v>
      </c>
      <c r="V24" s="16">
        <v>819.53384272714322</v>
      </c>
      <c r="W24" s="43"/>
      <c r="X24" s="43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19" customFormat="1" ht="18.95" customHeight="1" x14ac:dyDescent="0.2">
      <c r="A25" s="40" t="s">
        <v>20</v>
      </c>
      <c r="B25" s="16">
        <v>1460.1173609292239</v>
      </c>
      <c r="C25" s="16">
        <v>1543.744964223127</v>
      </c>
      <c r="D25" s="16">
        <v>1511.6783644572733</v>
      </c>
      <c r="E25" s="16">
        <v>1546.6136840139507</v>
      </c>
      <c r="F25" s="16">
        <v>1565.6200304608092</v>
      </c>
      <c r="G25" s="16">
        <v>1572.9819707152199</v>
      </c>
      <c r="H25" s="16">
        <v>1605.6542819920278</v>
      </c>
      <c r="I25" s="16">
        <v>1645.8519799835585</v>
      </c>
      <c r="J25" s="16">
        <v>1690.7086443757421</v>
      </c>
      <c r="K25" s="16">
        <v>1735.7108476457333</v>
      </c>
      <c r="L25" s="16">
        <v>1823.3695785592013</v>
      </c>
      <c r="M25" s="16">
        <v>1888.3402283627713</v>
      </c>
      <c r="N25" s="16">
        <v>1932.1374440412631</v>
      </c>
      <c r="O25" s="16">
        <v>1982.0557197350056</v>
      </c>
      <c r="P25" s="16">
        <v>2026.2537255130876</v>
      </c>
      <c r="Q25" s="16">
        <v>2082.9742302691398</v>
      </c>
      <c r="R25" s="16">
        <v>2130.3392976348291</v>
      </c>
      <c r="S25" s="16">
        <v>2128.8787435410377</v>
      </c>
      <c r="T25" s="16">
        <v>2191.6458580337689</v>
      </c>
      <c r="U25" s="16">
        <v>2265.6800782488531</v>
      </c>
      <c r="V25" s="16">
        <v>2277.5608627097522</v>
      </c>
      <c r="W25" s="43"/>
      <c r="X25" s="43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s="19" customFormat="1" ht="18.95" customHeight="1" x14ac:dyDescent="0.2">
      <c r="A26" s="40" t="s">
        <v>71</v>
      </c>
      <c r="B26" s="16">
        <v>489.76409528505968</v>
      </c>
      <c r="C26" s="16">
        <v>522.09233724987507</v>
      </c>
      <c r="D26" s="16">
        <v>616.60050048304356</v>
      </c>
      <c r="E26" s="16">
        <v>494.08600931855477</v>
      </c>
      <c r="F26" s="16">
        <v>527.29825324026422</v>
      </c>
      <c r="G26" s="16">
        <v>621.79920629029505</v>
      </c>
      <c r="H26" s="16">
        <v>617.44551350913537</v>
      </c>
      <c r="I26" s="16">
        <v>515.34599352950102</v>
      </c>
      <c r="J26" s="16">
        <v>575.78413665806249</v>
      </c>
      <c r="K26" s="16">
        <v>708.63424761951546</v>
      </c>
      <c r="L26" s="16">
        <v>678.90631478286548</v>
      </c>
      <c r="M26" s="16">
        <v>571.10659136621121</v>
      </c>
      <c r="N26" s="16">
        <v>620.57042249345932</v>
      </c>
      <c r="O26" s="16">
        <v>663.65897186567565</v>
      </c>
      <c r="P26" s="16">
        <v>608.16536935501699</v>
      </c>
      <c r="Q26" s="16">
        <v>628.43416081853309</v>
      </c>
      <c r="R26" s="16">
        <v>798.11948765610634</v>
      </c>
      <c r="S26" s="16">
        <v>1070.3036377951482</v>
      </c>
      <c r="T26" s="16">
        <v>940.29904926330869</v>
      </c>
      <c r="U26" s="16">
        <v>461.62415748979782</v>
      </c>
      <c r="V26" s="16">
        <v>483.32975016506578</v>
      </c>
      <c r="W26" s="43"/>
      <c r="X26" s="43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s="19" customFormat="1" ht="18.95" customHeight="1" x14ac:dyDescent="0.2">
      <c r="A27" s="40" t="s">
        <v>75</v>
      </c>
      <c r="B27" s="16">
        <v>581.97362180542234</v>
      </c>
      <c r="C27" s="16">
        <v>509.32074144237646</v>
      </c>
      <c r="D27" s="16">
        <v>463.26410925325399</v>
      </c>
      <c r="E27" s="16">
        <v>376.97737098610867</v>
      </c>
      <c r="F27" s="16">
        <v>401.09553046812863</v>
      </c>
      <c r="G27" s="16">
        <v>441.54980278701993</v>
      </c>
      <c r="H27" s="16">
        <v>475.85520189728447</v>
      </c>
      <c r="I27" s="16">
        <v>485.34594404051677</v>
      </c>
      <c r="J27" s="16">
        <v>498.29302401936883</v>
      </c>
      <c r="K27" s="16">
        <v>495.37385138537513</v>
      </c>
      <c r="L27" s="16">
        <v>485.81866087683295</v>
      </c>
      <c r="M27" s="16">
        <v>490.36452422068811</v>
      </c>
      <c r="N27" s="16">
        <v>517.71360539388854</v>
      </c>
      <c r="O27" s="16">
        <v>560.9172405150083</v>
      </c>
      <c r="P27" s="16">
        <v>575.29144673836572</v>
      </c>
      <c r="Q27" s="16">
        <v>595.47456533785373</v>
      </c>
      <c r="R27" s="16">
        <v>629.53545768248387</v>
      </c>
      <c r="S27" s="16">
        <v>664.16552243340539</v>
      </c>
      <c r="T27" s="16">
        <v>672.59508038084209</v>
      </c>
      <c r="U27" s="16">
        <v>613.04441317259716</v>
      </c>
      <c r="V27" s="16">
        <v>632.25608486281351</v>
      </c>
      <c r="W27" s="43"/>
      <c r="X27" s="43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19" customFormat="1" ht="18.95" customHeight="1" x14ac:dyDescent="0.2">
      <c r="A28" s="40" t="s">
        <v>23</v>
      </c>
      <c r="B28" s="16">
        <v>483.71054011213818</v>
      </c>
      <c r="C28" s="16">
        <v>499.66242643982741</v>
      </c>
      <c r="D28" s="16">
        <v>530.15607388944738</v>
      </c>
      <c r="E28" s="16">
        <v>527.35472354362923</v>
      </c>
      <c r="F28" s="16">
        <v>601.94926736696925</v>
      </c>
      <c r="G28" s="16">
        <v>608.60966845469716</v>
      </c>
      <c r="H28" s="16">
        <v>658.25120148428107</v>
      </c>
      <c r="I28" s="16">
        <v>674.04739827471474</v>
      </c>
      <c r="J28" s="16">
        <v>736.73135837842915</v>
      </c>
      <c r="K28" s="16">
        <v>763.54740216202947</v>
      </c>
      <c r="L28" s="16">
        <v>783.90080209703831</v>
      </c>
      <c r="M28" s="16">
        <v>759.78041701033362</v>
      </c>
      <c r="N28" s="16">
        <v>741.32862061094102</v>
      </c>
      <c r="O28" s="16">
        <v>827.73902481628443</v>
      </c>
      <c r="P28" s="16">
        <v>811.85659480009826</v>
      </c>
      <c r="Q28" s="16">
        <v>814.71137402966519</v>
      </c>
      <c r="R28" s="16">
        <v>799.68736094251642</v>
      </c>
      <c r="S28" s="16">
        <v>943.01855899960719</v>
      </c>
      <c r="T28" s="16">
        <v>961.85524673388352</v>
      </c>
      <c r="U28" s="16">
        <v>961.59889057194539</v>
      </c>
      <c r="V28" s="16">
        <v>997.91209917967001</v>
      </c>
      <c r="W28" s="43"/>
      <c r="X28" s="43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s="19" customFormat="1" ht="18.95" customHeight="1" x14ac:dyDescent="0.2">
      <c r="A29" s="40" t="s">
        <v>24</v>
      </c>
      <c r="B29" s="16">
        <v>1273.7975469548264</v>
      </c>
      <c r="C29" s="16">
        <v>1261.2746690176059</v>
      </c>
      <c r="D29" s="16">
        <v>1218.4403695143105</v>
      </c>
      <c r="E29" s="16">
        <v>1171.8732065466011</v>
      </c>
      <c r="F29" s="16">
        <v>1194.8433504569348</v>
      </c>
      <c r="G29" s="16">
        <v>1200.0174901154671</v>
      </c>
      <c r="H29" s="16">
        <v>1220.0294771005381</v>
      </c>
      <c r="I29" s="16">
        <v>1086.5241815960228</v>
      </c>
      <c r="J29" s="16">
        <v>1269.9323905793458</v>
      </c>
      <c r="K29" s="16">
        <v>1282.1903534656137</v>
      </c>
      <c r="L29" s="16">
        <v>1302.1003558689201</v>
      </c>
      <c r="M29" s="16">
        <v>1338.2776835917987</v>
      </c>
      <c r="N29" s="16">
        <v>1361.2497816930997</v>
      </c>
      <c r="O29" s="16">
        <v>1443.3978183716606</v>
      </c>
      <c r="P29" s="16">
        <v>1472.9640852075108</v>
      </c>
      <c r="Q29" s="16">
        <v>1459.4714001421207</v>
      </c>
      <c r="R29" s="16">
        <v>1454.0388041277658</v>
      </c>
      <c r="S29" s="16">
        <v>1503.2502139775954</v>
      </c>
      <c r="T29" s="16">
        <v>1513.158741599819</v>
      </c>
      <c r="U29" s="16">
        <v>1472.5050695772265</v>
      </c>
      <c r="V29" s="16">
        <v>1295.1370967285482</v>
      </c>
      <c r="W29" s="43"/>
      <c r="X29" s="43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s="19" customFormat="1" ht="18.95" customHeight="1" x14ac:dyDescent="0.2">
      <c r="A30" s="40" t="s">
        <v>72</v>
      </c>
      <c r="B30" s="16">
        <v>823.83353149983236</v>
      </c>
      <c r="C30" s="16">
        <v>781.09171702935987</v>
      </c>
      <c r="D30" s="16">
        <v>796.53918320170487</v>
      </c>
      <c r="E30" s="16">
        <v>786.6958582566325</v>
      </c>
      <c r="F30" s="16">
        <v>791.43373379308764</v>
      </c>
      <c r="G30" s="16">
        <v>784.17202444312727</v>
      </c>
      <c r="H30" s="16">
        <v>799.35508633946142</v>
      </c>
      <c r="I30" s="16">
        <v>833.26961618155065</v>
      </c>
      <c r="J30" s="16">
        <v>892.96746945928453</v>
      </c>
      <c r="K30" s="16">
        <v>963.32121915699645</v>
      </c>
      <c r="L30" s="16">
        <v>1007.8303026961258</v>
      </c>
      <c r="M30" s="16">
        <v>1023.2155235729097</v>
      </c>
      <c r="N30" s="16">
        <v>1000.4510603223721</v>
      </c>
      <c r="O30" s="16">
        <v>1117.8709727260277</v>
      </c>
      <c r="P30" s="16">
        <v>1088.9130144546466</v>
      </c>
      <c r="Q30" s="16">
        <v>1066.5711464364888</v>
      </c>
      <c r="R30" s="16">
        <v>1060.851843599452</v>
      </c>
      <c r="S30" s="16">
        <v>1132.3128090977821</v>
      </c>
      <c r="T30" s="16">
        <v>1150.0432177762916</v>
      </c>
      <c r="U30" s="16">
        <v>1140.5109136637275</v>
      </c>
      <c r="V30" s="16">
        <v>1121.8183775378895</v>
      </c>
      <c r="W30" s="43"/>
      <c r="X30" s="43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 s="19" customFormat="1" ht="18.95" customHeight="1" x14ac:dyDescent="0.2">
      <c r="A31" s="40" t="s">
        <v>73</v>
      </c>
      <c r="B31" s="16">
        <v>33.276338510765839</v>
      </c>
      <c r="C31" s="16">
        <v>29.370245679363684</v>
      </c>
      <c r="D31" s="16">
        <v>33.116225855584453</v>
      </c>
      <c r="E31" s="16">
        <v>30.909509798457879</v>
      </c>
      <c r="F31" s="16">
        <v>22.677117077418544</v>
      </c>
      <c r="G31" s="16">
        <v>24.424007090416158</v>
      </c>
      <c r="H31" s="16">
        <v>25.497822825631406</v>
      </c>
      <c r="I31" s="16">
        <v>33.820376258644437</v>
      </c>
      <c r="J31" s="16">
        <v>47.354015994858024</v>
      </c>
      <c r="K31" s="16">
        <v>43.130637442182461</v>
      </c>
      <c r="L31" s="16">
        <v>53.107104896020097</v>
      </c>
      <c r="M31" s="16">
        <v>56.798128680880907</v>
      </c>
      <c r="N31" s="16">
        <v>52.410580653603382</v>
      </c>
      <c r="O31" s="16">
        <v>60.748587218360868</v>
      </c>
      <c r="P31" s="16">
        <v>55.55423691178585</v>
      </c>
      <c r="Q31" s="16">
        <v>63.857544287882668</v>
      </c>
      <c r="R31" s="16">
        <v>63.489595122349684</v>
      </c>
      <c r="S31" s="16">
        <v>87.68334562431059</v>
      </c>
      <c r="T31" s="16">
        <v>83.138522219473742</v>
      </c>
      <c r="U31" s="16">
        <v>75.613180775186748</v>
      </c>
      <c r="V31" s="16">
        <v>9.7192992774074156</v>
      </c>
      <c r="W31" s="43"/>
      <c r="X31" s="43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s="19" customFormat="1" ht="18.95" customHeight="1" x14ac:dyDescent="0.2">
      <c r="A32" s="40" t="s">
        <v>27</v>
      </c>
      <c r="B32" s="16">
        <v>639.84124189699094</v>
      </c>
      <c r="C32" s="16">
        <v>674.4035726613771</v>
      </c>
      <c r="D32" s="16">
        <v>719.15632866522139</v>
      </c>
      <c r="E32" s="16">
        <v>720.06330297858574</v>
      </c>
      <c r="F32" s="16">
        <v>735.08003528406141</v>
      </c>
      <c r="G32" s="16">
        <v>751.42167849547411</v>
      </c>
      <c r="H32" s="16">
        <v>744.66642961585808</v>
      </c>
      <c r="I32" s="16">
        <v>750.04272538342275</v>
      </c>
      <c r="J32" s="16">
        <v>737.4064236839688</v>
      </c>
      <c r="K32" s="16">
        <v>744.79936549798947</v>
      </c>
      <c r="L32" s="16">
        <v>748.42117736120372</v>
      </c>
      <c r="M32" s="16">
        <v>738.04628822558516</v>
      </c>
      <c r="N32" s="16">
        <v>737.403562361897</v>
      </c>
      <c r="O32" s="16">
        <v>775.28481311991493</v>
      </c>
      <c r="P32" s="16">
        <v>779.83012414420148</v>
      </c>
      <c r="Q32" s="16">
        <v>795.88696388522521</v>
      </c>
      <c r="R32" s="16">
        <v>832.71883067580529</v>
      </c>
      <c r="S32" s="16">
        <v>870.70845235064314</v>
      </c>
      <c r="T32" s="16">
        <v>887.01829474968008</v>
      </c>
      <c r="U32" s="16">
        <v>877.66744950715724</v>
      </c>
      <c r="V32" s="16">
        <v>868.82324851902263</v>
      </c>
      <c r="W32" s="43"/>
      <c r="X32" s="43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s="19" customFormat="1" ht="18.95" customHeight="1" x14ac:dyDescent="0.2">
      <c r="A33" s="40" t="s">
        <v>70</v>
      </c>
      <c r="B33" s="16">
        <v>201.27689496218778</v>
      </c>
      <c r="C33" s="16">
        <v>203.98990688108185</v>
      </c>
      <c r="D33" s="16">
        <v>206.46857470529221</v>
      </c>
      <c r="E33" s="16">
        <v>208.16868832486961</v>
      </c>
      <c r="F33" s="16">
        <v>210.6252823301765</v>
      </c>
      <c r="G33" s="16">
        <v>214.40158578836159</v>
      </c>
      <c r="H33" s="16">
        <v>220.43857927358704</v>
      </c>
      <c r="I33" s="16">
        <v>226.12306216648403</v>
      </c>
      <c r="J33" s="16">
        <v>230.3870531628348</v>
      </c>
      <c r="K33" s="16">
        <v>231.90206065279452</v>
      </c>
      <c r="L33" s="16">
        <v>236.44934907508878</v>
      </c>
      <c r="M33" s="16">
        <v>239.46589337376332</v>
      </c>
      <c r="N33" s="16">
        <v>243.07484643311375</v>
      </c>
      <c r="O33" s="16">
        <v>248.32635334522641</v>
      </c>
      <c r="P33" s="16">
        <v>251.0047498849863</v>
      </c>
      <c r="Q33" s="16">
        <v>253.87381255665392</v>
      </c>
      <c r="R33" s="16">
        <v>258.13807258616498</v>
      </c>
      <c r="S33" s="16">
        <v>258.63152413804164</v>
      </c>
      <c r="T33" s="16">
        <v>262.41494852331795</v>
      </c>
      <c r="U33" s="16">
        <v>269.99122920957808</v>
      </c>
      <c r="V33" s="16">
        <v>271.03353817119097</v>
      </c>
      <c r="W33" s="43"/>
      <c r="X33" s="43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3"/>
      <c r="X34" s="43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s="58" customFormat="1" ht="17.100000000000001" customHeight="1" x14ac:dyDescent="0.2">
      <c r="A35" s="60" t="s">
        <v>89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2"/>
      <c r="X35" s="62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1:44" s="27" customFormat="1" ht="17.100000000000001" customHeight="1" thickBot="1" x14ac:dyDescent="0.25">
      <c r="A36" s="25" t="s">
        <v>30</v>
      </c>
      <c r="B36" s="26">
        <v>1702.5481426521674</v>
      </c>
      <c r="C36" s="26">
        <v>1639.3086055380095</v>
      </c>
      <c r="D36" s="26">
        <v>1780.2731079932366</v>
      </c>
      <c r="E36" s="26">
        <v>1649.118774922975</v>
      </c>
      <c r="F36" s="26">
        <v>1709.0750760931385</v>
      </c>
      <c r="G36" s="26">
        <v>1769.135233280794</v>
      </c>
      <c r="H36" s="26">
        <v>1830.7693129267352</v>
      </c>
      <c r="I36" s="26">
        <v>2001.651992667953</v>
      </c>
      <c r="J36" s="26">
        <v>2029.0744210652183</v>
      </c>
      <c r="K36" s="26">
        <v>1965.8133703965291</v>
      </c>
      <c r="L36" s="26">
        <v>2130.8082378956988</v>
      </c>
      <c r="M36" s="26">
        <v>2246.2022420813846</v>
      </c>
      <c r="N36" s="26">
        <v>2301.7201358263869</v>
      </c>
      <c r="O36" s="26">
        <v>2364.8211787320411</v>
      </c>
      <c r="P36" s="26">
        <v>2559.9483647124348</v>
      </c>
      <c r="Q36" s="26">
        <v>2489.5523114897337</v>
      </c>
      <c r="R36" s="26">
        <v>2407.7990986870918</v>
      </c>
      <c r="S36" s="26">
        <v>2426.2057682447858</v>
      </c>
      <c r="T36" s="26">
        <v>2610.8845030489429</v>
      </c>
      <c r="U36" s="26">
        <v>2620.1071421899974</v>
      </c>
      <c r="V36" s="26">
        <v>1761.249291078027</v>
      </c>
      <c r="W36" s="43"/>
      <c r="X36" s="43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x14ac:dyDescent="0.2">
      <c r="A37" s="14" t="s">
        <v>64</v>
      </c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</sheetData>
  <mergeCells count="5">
    <mergeCell ref="C3:F3"/>
    <mergeCell ref="G3:J3"/>
    <mergeCell ref="K3:N3"/>
    <mergeCell ref="O3:R3"/>
    <mergeCell ref="S3:U3"/>
  </mergeCells>
  <pageMargins left="0.31496062992125984" right="0.27559055118110237" top="0.51181102362204722" bottom="0" header="0.31496062992125984" footer="0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37"/>
  <sheetViews>
    <sheetView tabSelected="1" view="pageBreakPreview" zoomScaleSheetLayoutView="100" workbookViewId="0">
      <pane xSplit="1" ySplit="4" topLeftCell="B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7" style="29" customWidth="1"/>
    <col min="2" max="11" width="7.28515625" style="29" customWidth="1"/>
    <col min="12" max="12" width="7.85546875" style="29" customWidth="1"/>
    <col min="13" max="16" width="7" style="29" customWidth="1"/>
    <col min="17" max="17" width="7.28515625" style="46" customWidth="1"/>
    <col min="18" max="18" width="6" style="29" bestFit="1" customWidth="1"/>
    <col min="19" max="20" width="6.5703125" style="29" bestFit="1" customWidth="1"/>
    <col min="21" max="22" width="6" style="29" bestFit="1" customWidth="1"/>
    <col min="23" max="16384" width="9.140625" style="29"/>
  </cols>
  <sheetData>
    <row r="1" spans="1:22" ht="16.5" customHeight="1" x14ac:dyDescent="0.2">
      <c r="B1" s="47" t="s">
        <v>95</v>
      </c>
    </row>
    <row r="2" spans="1:22" ht="3.75" customHeight="1" thickBot="1" x14ac:dyDescent="0.25">
      <c r="B2" s="29" t="s">
        <v>76</v>
      </c>
      <c r="C2" s="46" t="s">
        <v>77</v>
      </c>
      <c r="D2" s="46" t="s">
        <v>79</v>
      </c>
      <c r="E2" s="46" t="s">
        <v>79</v>
      </c>
    </row>
    <row r="3" spans="1:22" s="53" customFormat="1" ht="15" customHeight="1" x14ac:dyDescent="0.2">
      <c r="B3" s="66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</row>
    <row r="4" spans="1:22" s="58" customFormat="1" ht="13.5" customHeight="1" x14ac:dyDescent="0.2">
      <c r="A4" s="55"/>
      <c r="B4" s="57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7" t="s">
        <v>57</v>
      </c>
      <c r="P4" s="57" t="s">
        <v>58</v>
      </c>
      <c r="Q4" s="57" t="s">
        <v>59</v>
      </c>
      <c r="R4" s="57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2" s="20" customFormat="1" ht="17.100000000000001" customHeight="1" x14ac:dyDescent="0.2">
      <c r="A5" s="21" t="s">
        <v>85</v>
      </c>
      <c r="B5" s="48">
        <v>100.00000000000001</v>
      </c>
      <c r="C5" s="48">
        <v>100</v>
      </c>
      <c r="D5" s="48">
        <v>100</v>
      </c>
      <c r="E5" s="48">
        <v>100</v>
      </c>
      <c r="F5" s="48">
        <v>100</v>
      </c>
      <c r="G5" s="48">
        <v>100.00000000000001</v>
      </c>
      <c r="H5" s="48">
        <v>100.00000000000003</v>
      </c>
      <c r="I5" s="48">
        <v>100.00000000000001</v>
      </c>
      <c r="J5" s="48">
        <v>99.999999999999972</v>
      </c>
      <c r="K5" s="48">
        <v>100</v>
      </c>
      <c r="L5" s="48">
        <v>100</v>
      </c>
      <c r="M5" s="48">
        <v>100</v>
      </c>
      <c r="N5" s="48">
        <v>100</v>
      </c>
      <c r="O5" s="48">
        <v>99.999999999999986</v>
      </c>
      <c r="P5" s="48">
        <v>99.999999999999957</v>
      </c>
      <c r="Q5" s="48">
        <v>100.00000000000001</v>
      </c>
      <c r="R5" s="48">
        <v>99.999999999999986</v>
      </c>
      <c r="S5" s="48">
        <v>100.00000000000001</v>
      </c>
      <c r="T5" s="48">
        <v>100</v>
      </c>
      <c r="U5" s="48">
        <v>100.00000000000001</v>
      </c>
      <c r="V5" s="48">
        <v>100.00000000000001</v>
      </c>
    </row>
    <row r="6" spans="1:22" s="64" customFormat="1" ht="17.100000000000001" customHeight="1" x14ac:dyDescent="0.2">
      <c r="A6" s="60" t="s">
        <v>86</v>
      </c>
      <c r="B6" s="67">
        <v>20.028209800904847</v>
      </c>
      <c r="C6" s="67">
        <v>25.762189724906349</v>
      </c>
      <c r="D6" s="67">
        <v>20.537265411483773</v>
      </c>
      <c r="E6" s="67">
        <v>24.347133621311112</v>
      </c>
      <c r="F6" s="67">
        <v>19.927550691847451</v>
      </c>
      <c r="G6" s="67">
        <v>28.637159635838774</v>
      </c>
      <c r="H6" s="67">
        <v>22.981909648236616</v>
      </c>
      <c r="I6" s="67">
        <v>20.434834531812665</v>
      </c>
      <c r="J6" s="67">
        <v>21.595060398152057</v>
      </c>
      <c r="K6" s="67">
        <v>28.590147252139548</v>
      </c>
      <c r="L6" s="67">
        <v>20.89720128713137</v>
      </c>
      <c r="M6" s="67">
        <v>20.542222921599411</v>
      </c>
      <c r="N6" s="67">
        <v>22.554820102830842</v>
      </c>
      <c r="O6" s="67">
        <v>26.494955550864088</v>
      </c>
      <c r="P6" s="67">
        <v>21.532624020976975</v>
      </c>
      <c r="Q6" s="67">
        <v>20.932453569822979</v>
      </c>
      <c r="R6" s="67">
        <v>23.044263755380122</v>
      </c>
      <c r="S6" s="67">
        <v>27.889732750983232</v>
      </c>
      <c r="T6" s="67">
        <v>23.107198434420912</v>
      </c>
      <c r="U6" s="67">
        <v>20.006978165050818</v>
      </c>
      <c r="V6" s="67">
        <v>24.705975004836546</v>
      </c>
    </row>
    <row r="7" spans="1:22" s="19" customFormat="1" ht="17.100000000000001" customHeight="1" x14ac:dyDescent="0.2">
      <c r="A7" s="39" t="s">
        <v>2</v>
      </c>
      <c r="B7" s="35">
        <v>1.6584953078710885</v>
      </c>
      <c r="C7" s="35">
        <v>2.1139096689894941</v>
      </c>
      <c r="D7" s="35">
        <v>2.2703449079131626</v>
      </c>
      <c r="E7" s="35">
        <v>2.2817633268408049</v>
      </c>
      <c r="F7" s="35">
        <v>1.7755720596767037</v>
      </c>
      <c r="G7" s="35">
        <v>1.8038636879544316</v>
      </c>
      <c r="H7" s="35">
        <v>2.8225525356430303</v>
      </c>
      <c r="I7" s="35">
        <v>2.8403196798663513</v>
      </c>
      <c r="J7" s="35">
        <v>1.9790788750649553</v>
      </c>
      <c r="K7" s="35">
        <v>2.4007192892925708</v>
      </c>
      <c r="L7" s="35">
        <v>2.5054437860191587</v>
      </c>
      <c r="M7" s="35">
        <v>2.5241870535859428</v>
      </c>
      <c r="N7" s="35">
        <v>1.5968450035067754</v>
      </c>
      <c r="O7" s="35">
        <v>2.0676165365101236</v>
      </c>
      <c r="P7" s="35">
        <v>2.1977375847883516</v>
      </c>
      <c r="Q7" s="35">
        <v>2.235228740772091</v>
      </c>
      <c r="R7" s="35">
        <v>1.4573623321554348</v>
      </c>
      <c r="S7" s="35">
        <v>1.6934328646275105</v>
      </c>
      <c r="T7" s="35">
        <v>1.9214769474622535</v>
      </c>
      <c r="U7" s="35">
        <v>2.503189732683655</v>
      </c>
      <c r="V7" s="35">
        <v>1.7462634889665489</v>
      </c>
    </row>
    <row r="8" spans="1:22" s="19" customFormat="1" ht="17.100000000000001" customHeight="1" x14ac:dyDescent="0.2">
      <c r="A8" s="39" t="s">
        <v>3</v>
      </c>
      <c r="B8" s="35">
        <v>11.218582917846749</v>
      </c>
      <c r="C8" s="35">
        <v>17.415888405549985</v>
      </c>
      <c r="D8" s="35">
        <v>11.746995716373283</v>
      </c>
      <c r="E8" s="35">
        <v>6.7430504481822444</v>
      </c>
      <c r="F8" s="35">
        <v>10.307787995022553</v>
      </c>
      <c r="G8" s="35">
        <v>18.965124288086905</v>
      </c>
      <c r="H8" s="35">
        <v>11.129464755028128</v>
      </c>
      <c r="I8" s="35">
        <v>8.2089298921448588</v>
      </c>
      <c r="J8" s="35">
        <v>10.803269374744064</v>
      </c>
      <c r="K8" s="35">
        <v>19.006900491910137</v>
      </c>
      <c r="L8" s="35">
        <v>11.066235529789175</v>
      </c>
      <c r="M8" s="35">
        <v>8.3823095081850525</v>
      </c>
      <c r="N8" s="35">
        <v>10.922748381519529</v>
      </c>
      <c r="O8" s="35">
        <v>16.484369333553634</v>
      </c>
      <c r="P8" s="35">
        <v>9.9519284479912908</v>
      </c>
      <c r="Q8" s="35">
        <v>8.3128355218506051</v>
      </c>
      <c r="R8" s="35">
        <v>11.274912179057377</v>
      </c>
      <c r="S8" s="35">
        <v>17.321637637111724</v>
      </c>
      <c r="T8" s="35">
        <v>10.419101268759942</v>
      </c>
      <c r="U8" s="35">
        <v>6.4966815855686946</v>
      </c>
      <c r="V8" s="35">
        <v>11.696649818521241</v>
      </c>
    </row>
    <row r="9" spans="1:22" s="19" customFormat="1" ht="17.100000000000001" customHeight="1" x14ac:dyDescent="0.2">
      <c r="A9" s="39" t="s">
        <v>4</v>
      </c>
      <c r="B9" s="35">
        <v>3.103747776801701</v>
      </c>
      <c r="C9" s="35">
        <v>2.8263938198368455</v>
      </c>
      <c r="D9" s="35">
        <v>3.052528140126705</v>
      </c>
      <c r="E9" s="35">
        <v>2.8322617585007039</v>
      </c>
      <c r="F9" s="35">
        <v>3.2672303679920813</v>
      </c>
      <c r="G9" s="35">
        <v>2.8584501656595118</v>
      </c>
      <c r="H9" s="35">
        <v>3.0568492964357943</v>
      </c>
      <c r="I9" s="35">
        <v>3.1638172514521847</v>
      </c>
      <c r="J9" s="35">
        <v>3.1249100370267811</v>
      </c>
      <c r="K9" s="35">
        <v>2.9999323323423646</v>
      </c>
      <c r="L9" s="35">
        <v>3.3047659482050475</v>
      </c>
      <c r="M9" s="35">
        <v>3.3793631763566956</v>
      </c>
      <c r="N9" s="35">
        <v>3.1940241343611002</v>
      </c>
      <c r="O9" s="35">
        <v>3.1775635646080351</v>
      </c>
      <c r="P9" s="35">
        <v>3.4107362377193646</v>
      </c>
      <c r="Q9" s="35">
        <v>3.5536517036512101</v>
      </c>
      <c r="R9" s="35">
        <v>3.5282375951358032</v>
      </c>
      <c r="S9" s="35">
        <v>3.2505661620798327</v>
      </c>
      <c r="T9" s="35">
        <v>3.5046659907629083</v>
      </c>
      <c r="U9" s="35">
        <v>4.1235476146539201</v>
      </c>
      <c r="V9" s="35">
        <v>4.4192407731273589</v>
      </c>
    </row>
    <row r="10" spans="1:22" s="19" customFormat="1" ht="17.100000000000001" customHeight="1" x14ac:dyDescent="0.2">
      <c r="A10" s="39" t="s">
        <v>5</v>
      </c>
      <c r="B10" s="35">
        <v>2.1418517498958137E-2</v>
      </c>
      <c r="C10" s="35">
        <v>2.0754841778981632E-2</v>
      </c>
      <c r="D10" s="35">
        <v>1.3057818157107225E-2</v>
      </c>
      <c r="E10" s="35">
        <v>9.3509247692357151E-3</v>
      </c>
      <c r="F10" s="35">
        <v>1.8353116288249222E-2</v>
      </c>
      <c r="G10" s="35">
        <v>1.9230189534727458E-2</v>
      </c>
      <c r="H10" s="35">
        <v>1.3084677361326388E-2</v>
      </c>
      <c r="I10" s="35">
        <v>1.0624002895194214E-2</v>
      </c>
      <c r="J10" s="35">
        <v>1.750157568461733E-2</v>
      </c>
      <c r="K10" s="35">
        <v>1.8004168753515067E-2</v>
      </c>
      <c r="L10" s="35">
        <v>1.2533303065651445E-2</v>
      </c>
      <c r="M10" s="35">
        <v>9.5634053484012996E-3</v>
      </c>
      <c r="N10" s="35">
        <v>1.5330267171668964E-2</v>
      </c>
      <c r="O10" s="35">
        <v>1.7036805478684681E-2</v>
      </c>
      <c r="P10" s="35">
        <v>1.1794599231381618E-2</v>
      </c>
      <c r="Q10" s="35">
        <v>9.5632890467905619E-3</v>
      </c>
      <c r="R10" s="35">
        <v>1.6617746922190767E-2</v>
      </c>
      <c r="S10" s="35">
        <v>1.8896969147103426E-2</v>
      </c>
      <c r="T10" s="35">
        <v>1.3214890358505654E-2</v>
      </c>
      <c r="U10" s="35">
        <v>8.9060414638498595E-3</v>
      </c>
      <c r="V10" s="35">
        <v>1.4043326832147098E-2</v>
      </c>
    </row>
    <row r="11" spans="1:22" s="19" customFormat="1" ht="17.100000000000001" customHeight="1" x14ac:dyDescent="0.2">
      <c r="A11" s="39" t="s">
        <v>6</v>
      </c>
      <c r="B11" s="35">
        <v>1.804438920110349</v>
      </c>
      <c r="C11" s="35">
        <v>1.2989825952605076</v>
      </c>
      <c r="D11" s="35">
        <v>1.1633728488778892</v>
      </c>
      <c r="E11" s="35">
        <v>10.283984810572717</v>
      </c>
      <c r="F11" s="35">
        <v>2.1847870557668876</v>
      </c>
      <c r="G11" s="35">
        <v>3.0239466658704646</v>
      </c>
      <c r="H11" s="35">
        <v>3.8614220505573194</v>
      </c>
      <c r="I11" s="35">
        <v>4.1101993432027282</v>
      </c>
      <c r="J11" s="35">
        <v>3.786747472381323</v>
      </c>
      <c r="K11" s="35">
        <v>2.687448232195095</v>
      </c>
      <c r="L11" s="35">
        <v>2.3474317360827972</v>
      </c>
      <c r="M11" s="35">
        <v>4.7762900525265124</v>
      </c>
      <c r="N11" s="35">
        <v>5.163867435343553</v>
      </c>
      <c r="O11" s="35">
        <v>2.9603817201149565</v>
      </c>
      <c r="P11" s="35">
        <v>3.752149126523042</v>
      </c>
      <c r="Q11" s="35">
        <v>4.1861700102071318</v>
      </c>
      <c r="R11" s="35">
        <v>4.2520889073703421</v>
      </c>
      <c r="S11" s="35">
        <v>3.4028303804559061</v>
      </c>
      <c r="T11" s="35">
        <v>4.6239491418369489</v>
      </c>
      <c r="U11" s="35">
        <v>4.0138796253392846</v>
      </c>
      <c r="V11" s="35">
        <v>4.1658808340754128</v>
      </c>
    </row>
    <row r="12" spans="1:22" s="19" customFormat="1" ht="17.100000000000001" customHeight="1" x14ac:dyDescent="0.2">
      <c r="A12" s="39" t="s">
        <v>7</v>
      </c>
      <c r="B12" s="35">
        <v>2.2215263607759983</v>
      </c>
      <c r="C12" s="35">
        <v>2.0862603934905364</v>
      </c>
      <c r="D12" s="35">
        <v>2.2909659800356255</v>
      </c>
      <c r="E12" s="35">
        <v>2.1967223524454078</v>
      </c>
      <c r="F12" s="35">
        <v>2.3738200971009769</v>
      </c>
      <c r="G12" s="35">
        <v>1.9665446387327308</v>
      </c>
      <c r="H12" s="35">
        <v>2.098536333211019</v>
      </c>
      <c r="I12" s="35">
        <v>2.1009443622513495</v>
      </c>
      <c r="J12" s="35">
        <v>1.8835530632503168</v>
      </c>
      <c r="K12" s="35">
        <v>1.4771427376458661</v>
      </c>
      <c r="L12" s="35">
        <v>1.6607909839695405</v>
      </c>
      <c r="M12" s="35">
        <v>1.470509725596804</v>
      </c>
      <c r="N12" s="35">
        <v>1.6620048809282157</v>
      </c>
      <c r="O12" s="35">
        <v>1.7879875905986533</v>
      </c>
      <c r="P12" s="35">
        <v>2.2082780247235485</v>
      </c>
      <c r="Q12" s="35">
        <v>2.6350043042951525</v>
      </c>
      <c r="R12" s="35">
        <v>2.5150449947389721</v>
      </c>
      <c r="S12" s="35">
        <v>2.2023687375611551</v>
      </c>
      <c r="T12" s="35">
        <v>2.6247901952403554</v>
      </c>
      <c r="U12" s="35">
        <v>2.8607735653414141</v>
      </c>
      <c r="V12" s="35">
        <v>2.6638967633138377</v>
      </c>
    </row>
    <row r="13" spans="1:22" s="64" customFormat="1" ht="17.100000000000001" customHeight="1" x14ac:dyDescent="0.2">
      <c r="A13" s="60" t="s">
        <v>87</v>
      </c>
      <c r="B13" s="67">
        <v>28.137453333903203</v>
      </c>
      <c r="C13" s="67">
        <v>26.304312146160626</v>
      </c>
      <c r="D13" s="67">
        <v>28.252804055691584</v>
      </c>
      <c r="E13" s="67">
        <v>23.516789134008889</v>
      </c>
      <c r="F13" s="67">
        <v>27.342024379375886</v>
      </c>
      <c r="G13" s="67">
        <v>23.815211252114032</v>
      </c>
      <c r="H13" s="67">
        <v>26.406242531854083</v>
      </c>
      <c r="I13" s="67">
        <v>27.850503442919134</v>
      </c>
      <c r="J13" s="67">
        <v>26.155425907294806</v>
      </c>
      <c r="K13" s="67">
        <v>23.725223053552266</v>
      </c>
      <c r="L13" s="67">
        <v>26.651186512459198</v>
      </c>
      <c r="M13" s="67">
        <v>27.251356664750574</v>
      </c>
      <c r="N13" s="67">
        <v>26.760359156918842</v>
      </c>
      <c r="O13" s="67">
        <v>25.015185578490765</v>
      </c>
      <c r="P13" s="67">
        <v>26.873934468251676</v>
      </c>
      <c r="Q13" s="67">
        <v>27.228762987603698</v>
      </c>
      <c r="R13" s="67">
        <v>26.161996735822029</v>
      </c>
      <c r="S13" s="67">
        <v>24.185532299024587</v>
      </c>
      <c r="T13" s="67">
        <v>26.603889347579965</v>
      </c>
      <c r="U13" s="67">
        <v>27.926809063103395</v>
      </c>
      <c r="V13" s="67">
        <v>26.218755260841977</v>
      </c>
    </row>
    <row r="14" spans="1:22" s="19" customFormat="1" ht="17.100000000000001" customHeight="1" x14ac:dyDescent="0.2">
      <c r="A14" s="39" t="s">
        <v>9</v>
      </c>
      <c r="B14" s="35">
        <v>1.1729856096230447</v>
      </c>
      <c r="C14" s="35">
        <v>1.0742823134193098</v>
      </c>
      <c r="D14" s="35">
        <v>0.95883442193539081</v>
      </c>
      <c r="E14" s="35">
        <v>1.1258145440851992</v>
      </c>
      <c r="F14" s="35">
        <v>1.1610560007338517</v>
      </c>
      <c r="G14" s="35">
        <v>1.087895392512686</v>
      </c>
      <c r="H14" s="35">
        <v>1.0979576186292017</v>
      </c>
      <c r="I14" s="35">
        <v>1.4720233138922056</v>
      </c>
      <c r="J14" s="35">
        <v>1.2764820330391493</v>
      </c>
      <c r="K14" s="35">
        <v>1.0534602260487242</v>
      </c>
      <c r="L14" s="35">
        <v>0.72006848979648386</v>
      </c>
      <c r="M14" s="35">
        <v>1.1459302827322391</v>
      </c>
      <c r="N14" s="35">
        <v>1.5469066347831533</v>
      </c>
      <c r="O14" s="35">
        <v>1.553598214815237</v>
      </c>
      <c r="P14" s="35">
        <v>1.0437365671968353</v>
      </c>
      <c r="Q14" s="35">
        <v>1.5091940455440722</v>
      </c>
      <c r="R14" s="35">
        <v>1.0597479692984029</v>
      </c>
      <c r="S14" s="35">
        <v>0.91778568489304235</v>
      </c>
      <c r="T14" s="35">
        <v>0.93795198227525411</v>
      </c>
      <c r="U14" s="35">
        <v>1.6899554426002079</v>
      </c>
      <c r="V14" s="35">
        <v>1.4798832236963539</v>
      </c>
    </row>
    <row r="15" spans="1:22" s="19" customFormat="1" ht="17.100000000000001" customHeight="1" x14ac:dyDescent="0.2">
      <c r="A15" s="24" t="s">
        <v>10</v>
      </c>
      <c r="B15" s="35">
        <v>18.051534946431094</v>
      </c>
      <c r="C15" s="35">
        <v>17.200178195856047</v>
      </c>
      <c r="D15" s="35">
        <v>17.870735832687814</v>
      </c>
      <c r="E15" s="35">
        <v>13.755407457022786</v>
      </c>
      <c r="F15" s="35">
        <v>16.563019354315401</v>
      </c>
      <c r="G15" s="35">
        <v>14.11466257026081</v>
      </c>
      <c r="H15" s="35">
        <v>15.76557387528354</v>
      </c>
      <c r="I15" s="35">
        <v>16.82852393567855</v>
      </c>
      <c r="J15" s="35">
        <v>15.454200551807626</v>
      </c>
      <c r="K15" s="35">
        <v>14.265453738818875</v>
      </c>
      <c r="L15" s="35">
        <v>16.402503470957161</v>
      </c>
      <c r="M15" s="35">
        <v>16.614374643384444</v>
      </c>
      <c r="N15" s="35">
        <v>15.838493995430595</v>
      </c>
      <c r="O15" s="35">
        <v>14.665288425697028</v>
      </c>
      <c r="P15" s="35">
        <v>16.131640427226078</v>
      </c>
      <c r="Q15" s="35">
        <v>15.992589245863162</v>
      </c>
      <c r="R15" s="35">
        <v>15.346532515341318</v>
      </c>
      <c r="S15" s="35">
        <v>14.941499998407961</v>
      </c>
      <c r="T15" s="35">
        <v>16.648850335138768</v>
      </c>
      <c r="U15" s="35">
        <v>16.920312688458186</v>
      </c>
      <c r="V15" s="35">
        <v>15.081341699952992</v>
      </c>
    </row>
    <row r="16" spans="1:22" s="19" customFormat="1" ht="17.100000000000001" customHeight="1" x14ac:dyDescent="0.2">
      <c r="A16" s="24" t="s">
        <v>11</v>
      </c>
      <c r="B16" s="35">
        <v>1.2115909362313146</v>
      </c>
      <c r="C16" s="35">
        <v>1.0874694861222545</v>
      </c>
      <c r="D16" s="35">
        <v>1.3279917324783055</v>
      </c>
      <c r="E16" s="35">
        <v>1.1664867337551958</v>
      </c>
      <c r="F16" s="35">
        <v>1.3169304095212706</v>
      </c>
      <c r="G16" s="35">
        <v>1.1182400535373782</v>
      </c>
      <c r="H16" s="35">
        <v>1.1965060714869424</v>
      </c>
      <c r="I16" s="35">
        <v>1.4416995395820067</v>
      </c>
      <c r="J16" s="35">
        <v>1.333725644926802</v>
      </c>
      <c r="K16" s="35">
        <v>1.2118126504360953</v>
      </c>
      <c r="L16" s="35">
        <v>1.3245213818695696</v>
      </c>
      <c r="M16" s="35">
        <v>1.3576807420718116</v>
      </c>
      <c r="N16" s="35">
        <v>1.2501440874153584</v>
      </c>
      <c r="O16" s="35">
        <v>1.2815514518430036</v>
      </c>
      <c r="P16" s="35">
        <v>1.3401772599503994</v>
      </c>
      <c r="Q16" s="35">
        <v>1.3664901971910126</v>
      </c>
      <c r="R16" s="35">
        <v>1.3185552421120981</v>
      </c>
      <c r="S16" s="35">
        <v>1.1959223722211885</v>
      </c>
      <c r="T16" s="35">
        <v>1.2513708808076522</v>
      </c>
      <c r="U16" s="35">
        <v>1.388079779264809</v>
      </c>
      <c r="V16" s="35">
        <v>1.4302040161337874</v>
      </c>
    </row>
    <row r="17" spans="1:22" s="19" customFormat="1" ht="17.100000000000001" customHeight="1" x14ac:dyDescent="0.2">
      <c r="A17" s="24" t="s">
        <v>12</v>
      </c>
      <c r="B17" s="35">
        <v>2.2065783667095986</v>
      </c>
      <c r="C17" s="35">
        <v>2.0856371419282413</v>
      </c>
      <c r="D17" s="35">
        <v>2.3882426339665264</v>
      </c>
      <c r="E17" s="35">
        <v>2.2273184896779665</v>
      </c>
      <c r="F17" s="35">
        <v>2.5503750848897919</v>
      </c>
      <c r="G17" s="35">
        <v>2.2257268290630061</v>
      </c>
      <c r="H17" s="35">
        <v>2.3669588349994486</v>
      </c>
      <c r="I17" s="35">
        <v>2.46360588020675</v>
      </c>
      <c r="J17" s="35">
        <v>2.4508292494227764</v>
      </c>
      <c r="K17" s="35">
        <v>2.2849868327504992</v>
      </c>
      <c r="L17" s="35">
        <v>2.5154714417588435</v>
      </c>
      <c r="M17" s="35">
        <v>2.4820306753639088</v>
      </c>
      <c r="N17" s="35">
        <v>2.3237886297192287</v>
      </c>
      <c r="O17" s="35">
        <v>2.1632272514816178</v>
      </c>
      <c r="P17" s="35">
        <v>2.2980646130937581</v>
      </c>
      <c r="Q17" s="35">
        <v>2.3442643739820297</v>
      </c>
      <c r="R17" s="35">
        <v>2.2854098113175616</v>
      </c>
      <c r="S17" s="35">
        <v>2.0335524820508222</v>
      </c>
      <c r="T17" s="35">
        <v>2.1403044863522349</v>
      </c>
      <c r="U17" s="35">
        <v>2.3581789393663106</v>
      </c>
      <c r="V17" s="35">
        <v>2.5047858132296827</v>
      </c>
    </row>
    <row r="18" spans="1:22" s="19" customFormat="1" ht="17.100000000000001" customHeight="1" x14ac:dyDescent="0.2">
      <c r="A18" s="39" t="s">
        <v>13</v>
      </c>
      <c r="B18" s="35">
        <v>5.4947634749081518</v>
      </c>
      <c r="C18" s="35">
        <v>4.8567450088347721</v>
      </c>
      <c r="D18" s="35">
        <v>5.7069994346235493</v>
      </c>
      <c r="E18" s="35">
        <v>5.2417619094677423</v>
      </c>
      <c r="F18" s="35">
        <v>5.7506435299155712</v>
      </c>
      <c r="G18" s="35">
        <v>5.2686864067401507</v>
      </c>
      <c r="H18" s="35">
        <v>5.979246131454949</v>
      </c>
      <c r="I18" s="35">
        <v>5.6446507735596203</v>
      </c>
      <c r="J18" s="35">
        <v>5.6401884280984564</v>
      </c>
      <c r="K18" s="35">
        <v>4.9095096054980729</v>
      </c>
      <c r="L18" s="35">
        <v>5.6886217280771385</v>
      </c>
      <c r="M18" s="35">
        <v>5.6513403211981741</v>
      </c>
      <c r="N18" s="35">
        <v>5.8010258095705067</v>
      </c>
      <c r="O18" s="35">
        <v>5.3515202346538775</v>
      </c>
      <c r="P18" s="35">
        <v>6.0603156007846088</v>
      </c>
      <c r="Q18" s="35">
        <v>6.016225125023424</v>
      </c>
      <c r="R18" s="35">
        <v>6.1517511977526524</v>
      </c>
      <c r="S18" s="35">
        <v>5.0967717614515706</v>
      </c>
      <c r="T18" s="35">
        <v>5.6254116630060533</v>
      </c>
      <c r="U18" s="35">
        <v>5.5702822134138783</v>
      </c>
      <c r="V18" s="35">
        <v>5.7225405078291613</v>
      </c>
    </row>
    <row r="19" spans="1:22" s="64" customFormat="1" ht="17.100000000000001" customHeight="1" x14ac:dyDescent="0.2">
      <c r="A19" s="60" t="s">
        <v>88</v>
      </c>
      <c r="B19" s="67">
        <v>44.532763281923742</v>
      </c>
      <c r="C19" s="67">
        <v>41.605462647031089</v>
      </c>
      <c r="D19" s="67">
        <v>43.874284975931928</v>
      </c>
      <c r="E19" s="67">
        <v>45.9296616720546</v>
      </c>
      <c r="F19" s="67">
        <v>45.417715640947137</v>
      </c>
      <c r="G19" s="67">
        <v>41.196872032481814</v>
      </c>
      <c r="H19" s="67">
        <v>43.729799303743256</v>
      </c>
      <c r="I19" s="67">
        <v>44.177486545649515</v>
      </c>
      <c r="J19" s="67">
        <v>44.871546705595819</v>
      </c>
      <c r="K19" s="67">
        <v>41.424990400945468</v>
      </c>
      <c r="L19" s="67">
        <v>44.98009324105854</v>
      </c>
      <c r="M19" s="67">
        <v>44.572455063407837</v>
      </c>
      <c r="N19" s="67">
        <v>43.279883033693139</v>
      </c>
      <c r="O19" s="67">
        <v>41.530620442961052</v>
      </c>
      <c r="P19" s="67">
        <v>43.632741316225435</v>
      </c>
      <c r="Q19" s="67">
        <v>44.072483375817228</v>
      </c>
      <c r="R19" s="67">
        <v>43.54389788186905</v>
      </c>
      <c r="S19" s="67">
        <v>41.506322017718702</v>
      </c>
      <c r="T19" s="67">
        <v>43.067948032822237</v>
      </c>
      <c r="U19" s="67">
        <v>44.206365751147629</v>
      </c>
      <c r="V19" s="67">
        <v>43.492454117836324</v>
      </c>
    </row>
    <row r="20" spans="1:22" s="19" customFormat="1" ht="17.100000000000001" customHeight="1" x14ac:dyDescent="0.2">
      <c r="A20" s="40" t="s">
        <v>65</v>
      </c>
      <c r="B20" s="35">
        <v>8.6973191039880948</v>
      </c>
      <c r="C20" s="35">
        <v>8.0235520482880691</v>
      </c>
      <c r="D20" s="35">
        <v>7.5551741653678146</v>
      </c>
      <c r="E20" s="35">
        <v>13.552566264905035</v>
      </c>
      <c r="F20" s="35">
        <v>7.5893502515314584</v>
      </c>
      <c r="G20" s="35">
        <v>8.4026787476013833</v>
      </c>
      <c r="H20" s="35">
        <v>8.9767998549390082</v>
      </c>
      <c r="I20" s="35">
        <v>9.4319181494515654</v>
      </c>
      <c r="J20" s="35">
        <v>9.4481256163700902</v>
      </c>
      <c r="K20" s="35">
        <v>8.7035982348225769</v>
      </c>
      <c r="L20" s="35">
        <v>8.4990912889712202</v>
      </c>
      <c r="M20" s="35">
        <v>9.2390017315457538</v>
      </c>
      <c r="N20" s="35">
        <v>9.2128205446069593</v>
      </c>
      <c r="O20" s="35">
        <v>8.3408934370128982</v>
      </c>
      <c r="P20" s="35">
        <v>8.8187886758439156</v>
      </c>
      <c r="Q20" s="35">
        <v>8.7761566338095101</v>
      </c>
      <c r="R20" s="35">
        <v>8.3487735645320971</v>
      </c>
      <c r="S20" s="35">
        <v>8.2465403977637646</v>
      </c>
      <c r="T20" s="35">
        <v>8.7726156352064031</v>
      </c>
      <c r="U20" s="35">
        <v>8.6685445309365274</v>
      </c>
      <c r="V20" s="35">
        <v>8.8154578770094272</v>
      </c>
    </row>
    <row r="21" spans="1:22" s="19" customFormat="1" ht="17.100000000000001" customHeight="1" x14ac:dyDescent="0.2">
      <c r="A21" s="40" t="s">
        <v>66</v>
      </c>
      <c r="B21" s="35">
        <v>3.3671958513894364</v>
      </c>
      <c r="C21" s="35">
        <v>3.2176985678948382</v>
      </c>
      <c r="D21" s="35">
        <v>3.5058754019000564</v>
      </c>
      <c r="E21" s="35">
        <v>3.1406821604687294</v>
      </c>
      <c r="F21" s="35">
        <v>3.7213747090645537</v>
      </c>
      <c r="G21" s="35">
        <v>3.2035934753691624</v>
      </c>
      <c r="H21" s="35">
        <v>3.3809748965365936</v>
      </c>
      <c r="I21" s="35">
        <v>3.3775171822391279</v>
      </c>
      <c r="J21" s="35">
        <v>3.3883711896210049</v>
      </c>
      <c r="K21" s="35">
        <v>3.1923893298328294</v>
      </c>
      <c r="L21" s="35">
        <v>3.5430707747068011</v>
      </c>
      <c r="M21" s="35">
        <v>3.5362766879977228</v>
      </c>
      <c r="N21" s="35">
        <v>3.4070012413530621</v>
      </c>
      <c r="O21" s="35">
        <v>3.3662144404777559</v>
      </c>
      <c r="P21" s="35">
        <v>3.5072224038433006</v>
      </c>
      <c r="Q21" s="35">
        <v>3.5122645635954872</v>
      </c>
      <c r="R21" s="35">
        <v>3.3945946299232066</v>
      </c>
      <c r="S21" s="35">
        <v>3.0677681259289464</v>
      </c>
      <c r="T21" s="35">
        <v>3.0249075001059182</v>
      </c>
      <c r="U21" s="35">
        <v>4.0653761519681817</v>
      </c>
      <c r="V21" s="35">
        <v>3.8345133041839805</v>
      </c>
    </row>
    <row r="22" spans="1:22" s="19" customFormat="1" ht="17.100000000000001" customHeight="1" x14ac:dyDescent="0.2">
      <c r="A22" s="40" t="s">
        <v>67</v>
      </c>
      <c r="B22" s="35">
        <v>2.3628952016047111</v>
      </c>
      <c r="C22" s="35">
        <v>2.384742340287489</v>
      </c>
      <c r="D22" s="35">
        <v>2.4450387514213032</v>
      </c>
      <c r="E22" s="35">
        <v>2.5506721137380941</v>
      </c>
      <c r="F22" s="35">
        <v>2.6050418939529525</v>
      </c>
      <c r="G22" s="35">
        <v>2.7626081702374221</v>
      </c>
      <c r="H22" s="35">
        <v>2.891471935639391</v>
      </c>
      <c r="I22" s="35">
        <v>3.0351854555199012</v>
      </c>
      <c r="J22" s="35">
        <v>3.1514144969633282</v>
      </c>
      <c r="K22" s="35">
        <v>3.1431997001272234</v>
      </c>
      <c r="L22" s="35">
        <v>3.1512454781892152</v>
      </c>
      <c r="M22" s="35">
        <v>2.990021484378631</v>
      </c>
      <c r="N22" s="35">
        <v>2.8921126308017513</v>
      </c>
      <c r="O22" s="35">
        <v>2.8722417849146629</v>
      </c>
      <c r="P22" s="35">
        <v>2.7565810884981246</v>
      </c>
      <c r="Q22" s="35">
        <v>2.7639912582654484</v>
      </c>
      <c r="R22" s="35">
        <v>2.8938079689991105</v>
      </c>
      <c r="S22" s="35">
        <v>2.8972437997146576</v>
      </c>
      <c r="T22" s="35">
        <v>2.9178120565379522</v>
      </c>
      <c r="U22" s="35">
        <v>2.8001331675735281</v>
      </c>
      <c r="V22" s="35">
        <v>1.6530533805722332</v>
      </c>
    </row>
    <row r="23" spans="1:22" s="19" customFormat="1" ht="17.100000000000001" customHeight="1" x14ac:dyDescent="0.2">
      <c r="A23" s="40" t="s">
        <v>68</v>
      </c>
      <c r="B23" s="35">
        <v>1.9314933380568944</v>
      </c>
      <c r="C23" s="35">
        <v>2.0754056298630674</v>
      </c>
      <c r="D23" s="35">
        <v>2.4347701596739948</v>
      </c>
      <c r="E23" s="35">
        <v>1.9588060723661447</v>
      </c>
      <c r="F23" s="35">
        <v>2.6767949684948023</v>
      </c>
      <c r="G23" s="35">
        <v>1.9764307352434267</v>
      </c>
      <c r="H23" s="35">
        <v>2.047182534105056</v>
      </c>
      <c r="I23" s="35">
        <v>1.9753974451407703</v>
      </c>
      <c r="J23" s="35">
        <v>1.8547176810122972</v>
      </c>
      <c r="K23" s="35">
        <v>1.7415056548108112</v>
      </c>
      <c r="L23" s="35">
        <v>2.1232027633824044</v>
      </c>
      <c r="M23" s="35">
        <v>2.1731855973409009</v>
      </c>
      <c r="N23" s="35">
        <v>2.1236393853387621</v>
      </c>
      <c r="O23" s="35">
        <v>2.016112702193035</v>
      </c>
      <c r="P23" s="35">
        <v>2.1575402496146796</v>
      </c>
      <c r="Q23" s="35">
        <v>2.0458891964516392</v>
      </c>
      <c r="R23" s="35">
        <v>1.8497217454151542</v>
      </c>
      <c r="S23" s="35">
        <v>1.6112250082139803</v>
      </c>
      <c r="T23" s="35">
        <v>1.5795217409158433</v>
      </c>
      <c r="U23" s="35">
        <v>1.4065125344606568</v>
      </c>
      <c r="V23" s="35">
        <v>1.3676633250568755</v>
      </c>
    </row>
    <row r="24" spans="1:22" s="19" customFormat="1" ht="17.100000000000001" customHeight="1" x14ac:dyDescent="0.2">
      <c r="A24" s="40" t="s">
        <v>69</v>
      </c>
      <c r="B24" s="35">
        <v>2.4953861899714544</v>
      </c>
      <c r="C24" s="35">
        <v>2.6466365561420893</v>
      </c>
      <c r="D24" s="35">
        <v>2.8171460464432125</v>
      </c>
      <c r="E24" s="35">
        <v>2.6626568557445407</v>
      </c>
      <c r="F24" s="35">
        <v>2.9360371216310988</v>
      </c>
      <c r="G24" s="35">
        <v>2.5255371340096038</v>
      </c>
      <c r="H24" s="35">
        <v>2.4984401508330465</v>
      </c>
      <c r="I24" s="35">
        <v>2.8218360939087268</v>
      </c>
      <c r="J24" s="35">
        <v>2.7411902778579673</v>
      </c>
      <c r="K24" s="35">
        <v>2.4545079828689791</v>
      </c>
      <c r="L24" s="35">
        <v>2.6980758497311621</v>
      </c>
      <c r="M24" s="35">
        <v>2.4855022786042835</v>
      </c>
      <c r="N24" s="35">
        <v>2.4605618250626029</v>
      </c>
      <c r="O24" s="35">
        <v>2.3343169925374423</v>
      </c>
      <c r="P24" s="35">
        <v>2.541641957327248</v>
      </c>
      <c r="Q24" s="35">
        <v>2.7625045951140099</v>
      </c>
      <c r="R24" s="35">
        <v>2.888085829931669</v>
      </c>
      <c r="S24" s="35">
        <v>2.776693416533691</v>
      </c>
      <c r="T24" s="35">
        <v>2.8159946647788248</v>
      </c>
      <c r="U24" s="35">
        <v>2.8525667572603521</v>
      </c>
      <c r="V24" s="35">
        <v>2.5977619174028121</v>
      </c>
    </row>
    <row r="25" spans="1:22" s="19" customFormat="1" ht="17.100000000000001" customHeight="1" x14ac:dyDescent="0.2">
      <c r="A25" s="40" t="s">
        <v>20</v>
      </c>
      <c r="B25" s="35">
        <v>6.2618812848514045</v>
      </c>
      <c r="C25" s="35">
        <v>5.9591420892988634</v>
      </c>
      <c r="D25" s="35">
        <v>6.2288963574705472</v>
      </c>
      <c r="E25" s="35">
        <v>5.8206403318330029</v>
      </c>
      <c r="F25" s="35">
        <v>6.6989006498967818</v>
      </c>
      <c r="G25" s="35">
        <v>5.6466154755298215</v>
      </c>
      <c r="H25" s="35">
        <v>6.0358181617069375</v>
      </c>
      <c r="I25" s="35">
        <v>6.1974185483059596</v>
      </c>
      <c r="J25" s="35">
        <v>6.1476269360294902</v>
      </c>
      <c r="K25" s="35">
        <v>5.5269355613587807</v>
      </c>
      <c r="L25" s="35">
        <v>6.3935084039108876</v>
      </c>
      <c r="M25" s="35">
        <v>6.4177319400376156</v>
      </c>
      <c r="N25" s="35">
        <v>6.215941369646738</v>
      </c>
      <c r="O25" s="35">
        <v>5.8328293296098881</v>
      </c>
      <c r="P25" s="35">
        <v>6.3010639781804061</v>
      </c>
      <c r="Q25" s="35">
        <v>6.4979566120907206</v>
      </c>
      <c r="R25" s="35">
        <v>6.4144149434629982</v>
      </c>
      <c r="S25" s="35">
        <v>5.6318483113124573</v>
      </c>
      <c r="T25" s="35">
        <v>6.0614692947819124</v>
      </c>
      <c r="U25" s="35">
        <v>6.7966300026932629</v>
      </c>
      <c r="V25" s="35">
        <v>7.219422268183691</v>
      </c>
    </row>
    <row r="26" spans="1:22" s="19" customFormat="1" ht="17.100000000000001" customHeight="1" x14ac:dyDescent="0.2">
      <c r="A26" s="40" t="s">
        <v>71</v>
      </c>
      <c r="B26" s="35">
        <v>2.1004096686487892</v>
      </c>
      <c r="C26" s="35">
        <v>2.0153733249402608</v>
      </c>
      <c r="D26" s="35">
        <v>2.5407128273958324</v>
      </c>
      <c r="E26" s="35">
        <v>1.8594798319449344</v>
      </c>
      <c r="F26" s="35">
        <v>2.2561787295739792</v>
      </c>
      <c r="G26" s="35">
        <v>2.232105063044362</v>
      </c>
      <c r="H26" s="35">
        <v>2.3210406412514453</v>
      </c>
      <c r="I26" s="35">
        <v>1.9405237274902436</v>
      </c>
      <c r="J26" s="35">
        <v>2.0936227419388103</v>
      </c>
      <c r="K26" s="35">
        <v>2.2564679067814497</v>
      </c>
      <c r="L26" s="35">
        <v>2.3805339740626201</v>
      </c>
      <c r="M26" s="35">
        <v>1.9409685593335866</v>
      </c>
      <c r="N26" s="35">
        <v>1.996457019065911</v>
      </c>
      <c r="O26" s="35">
        <v>1.9530275952456058</v>
      </c>
      <c r="P26" s="35">
        <v>1.8912186827191733</v>
      </c>
      <c r="Q26" s="35">
        <v>1.9604361164020927</v>
      </c>
      <c r="R26" s="35">
        <v>2.4031240347367011</v>
      </c>
      <c r="S26" s="35">
        <v>2.8314377948468583</v>
      </c>
      <c r="T26" s="35">
        <v>2.600599815946337</v>
      </c>
      <c r="U26" s="35">
        <v>1.384788889165733</v>
      </c>
      <c r="V26" s="35">
        <v>1.5320607314378554</v>
      </c>
    </row>
    <row r="27" spans="1:22" s="19" customFormat="1" ht="17.100000000000001" customHeight="1" x14ac:dyDescent="0.2">
      <c r="A27" s="40" t="s">
        <v>75</v>
      </c>
      <c r="B27" s="35">
        <v>2.4958608315850381</v>
      </c>
      <c r="C27" s="35">
        <v>1.9660725946462005</v>
      </c>
      <c r="D27" s="35">
        <v>1.9088876248555926</v>
      </c>
      <c r="E27" s="35">
        <v>1.418744520645483</v>
      </c>
      <c r="F27" s="35">
        <v>1.7161885115463207</v>
      </c>
      <c r="G27" s="35">
        <v>1.5850543719205283</v>
      </c>
      <c r="H27" s="35">
        <v>1.7887882230731729</v>
      </c>
      <c r="I27" s="35">
        <v>1.8275592170638657</v>
      </c>
      <c r="J27" s="35">
        <v>1.811855417364431</v>
      </c>
      <c r="K27" s="35">
        <v>1.5773936995915505</v>
      </c>
      <c r="L27" s="35">
        <v>1.7034866258694226</v>
      </c>
      <c r="M27" s="35">
        <v>1.6665577643711988</v>
      </c>
      <c r="N27" s="35">
        <v>1.6655530523055857</v>
      </c>
      <c r="O27" s="35">
        <v>1.6506773746992363</v>
      </c>
      <c r="P27" s="35">
        <v>1.7889902761711141</v>
      </c>
      <c r="Q27" s="35">
        <v>1.8576167832229955</v>
      </c>
      <c r="R27" s="35">
        <v>1.8955204232873009</v>
      </c>
      <c r="S27" s="35">
        <v>1.7570185654288892</v>
      </c>
      <c r="T27" s="35">
        <v>1.8602067540270595</v>
      </c>
      <c r="U27" s="35">
        <v>1.8390222395267548</v>
      </c>
      <c r="V27" s="35">
        <v>2.0041280709497893</v>
      </c>
    </row>
    <row r="28" spans="1:22" s="19" customFormat="1" ht="17.100000000000001" customHeight="1" x14ac:dyDescent="0.2">
      <c r="A28" s="40" t="s">
        <v>23</v>
      </c>
      <c r="B28" s="35">
        <v>2.0744483008447596</v>
      </c>
      <c r="C28" s="35">
        <v>1.9287897061009667</v>
      </c>
      <c r="D28" s="35">
        <v>2.1845171004524238</v>
      </c>
      <c r="E28" s="35">
        <v>1.9846857717398834</v>
      </c>
      <c r="F28" s="35">
        <v>2.5755919443510349</v>
      </c>
      <c r="G28" s="35">
        <v>2.1847578907028318</v>
      </c>
      <c r="H28" s="35">
        <v>2.4744333829789911</v>
      </c>
      <c r="I28" s="35">
        <v>2.5381102913925599</v>
      </c>
      <c r="J28" s="35">
        <v>2.6788468601324968</v>
      </c>
      <c r="K28" s="35">
        <v>2.4313250651837675</v>
      </c>
      <c r="L28" s="35">
        <v>2.7486892536620071</v>
      </c>
      <c r="M28" s="35">
        <v>2.5821973055618077</v>
      </c>
      <c r="N28" s="35">
        <v>2.3849520931184283</v>
      </c>
      <c r="O28" s="35">
        <v>2.4358853351794809</v>
      </c>
      <c r="P28" s="35">
        <v>2.5246395752574093</v>
      </c>
      <c r="Q28" s="35">
        <v>2.5415384803572678</v>
      </c>
      <c r="R28" s="35">
        <v>2.4078448742053107</v>
      </c>
      <c r="S28" s="35">
        <v>2.4947111220643685</v>
      </c>
      <c r="T28" s="35">
        <v>2.6602181290972431</v>
      </c>
      <c r="U28" s="35">
        <v>2.884622561217574</v>
      </c>
      <c r="V28" s="35">
        <v>3.163186085809444</v>
      </c>
    </row>
    <row r="29" spans="1:22" s="19" customFormat="1" ht="17.100000000000001" customHeight="1" x14ac:dyDescent="0.2">
      <c r="A29" s="40" t="s">
        <v>24</v>
      </c>
      <c r="B29" s="35">
        <v>5.4628273270375107</v>
      </c>
      <c r="C29" s="35">
        <v>4.8687543217941522</v>
      </c>
      <c r="D29" s="35">
        <v>5.0206042223721132</v>
      </c>
      <c r="E29" s="35">
        <v>4.4103143017051485</v>
      </c>
      <c r="F29" s="35">
        <v>5.1124389961624015</v>
      </c>
      <c r="G29" s="35">
        <v>4.3077654141906363</v>
      </c>
      <c r="H29" s="35">
        <v>4.5862152010489936</v>
      </c>
      <c r="I29" s="35">
        <v>4.0912823255669757</v>
      </c>
      <c r="J29" s="35">
        <v>4.6176321374073908</v>
      </c>
      <c r="K29" s="35">
        <v>4.0828133733290413</v>
      </c>
      <c r="L29" s="35">
        <v>4.5657170470956174</v>
      </c>
      <c r="M29" s="35">
        <v>4.5482838874185409</v>
      </c>
      <c r="N29" s="35">
        <v>4.3793203524645454</v>
      </c>
      <c r="O29" s="35">
        <v>4.2476571397391156</v>
      </c>
      <c r="P29" s="35">
        <v>4.5804929666961165</v>
      </c>
      <c r="Q29" s="35">
        <v>4.5529040623250667</v>
      </c>
      <c r="R29" s="35">
        <v>4.3780858025419374</v>
      </c>
      <c r="S29" s="35">
        <v>3.9767775429933092</v>
      </c>
      <c r="T29" s="35">
        <v>4.1849668443088488</v>
      </c>
      <c r="U29" s="35">
        <v>4.4172485917525304</v>
      </c>
      <c r="V29" s="35">
        <v>4.1053311679005704</v>
      </c>
    </row>
    <row r="30" spans="1:22" s="19" customFormat="1" ht="17.100000000000001" customHeight="1" x14ac:dyDescent="0.2">
      <c r="A30" s="40" t="s">
        <v>72</v>
      </c>
      <c r="B30" s="35">
        <v>3.5331048796302209</v>
      </c>
      <c r="C30" s="35">
        <v>3.0151590025718864</v>
      </c>
      <c r="D30" s="35">
        <v>3.2821532235191948</v>
      </c>
      <c r="E30" s="35">
        <v>2.9607093799728923</v>
      </c>
      <c r="F30" s="35">
        <v>3.3863490824758355</v>
      </c>
      <c r="G30" s="35">
        <v>2.8149832427416701</v>
      </c>
      <c r="H30" s="35">
        <v>3.0048572733819006</v>
      </c>
      <c r="I30" s="35">
        <v>3.1376579655206402</v>
      </c>
      <c r="J30" s="35">
        <v>3.2469407940319113</v>
      </c>
      <c r="K30" s="35">
        <v>3.0674546456812815</v>
      </c>
      <c r="L30" s="35">
        <v>3.5338812195689613</v>
      </c>
      <c r="M30" s="35">
        <v>3.4775104870109415</v>
      </c>
      <c r="N30" s="35">
        <v>3.218583208634286</v>
      </c>
      <c r="O30" s="35">
        <v>3.2896908656572279</v>
      </c>
      <c r="P30" s="35">
        <v>3.3862050365951051</v>
      </c>
      <c r="Q30" s="35">
        <v>3.327229368726599</v>
      </c>
      <c r="R30" s="35">
        <v>3.1942066345672919</v>
      </c>
      <c r="S30" s="35">
        <v>2.9954801329772787</v>
      </c>
      <c r="T30" s="35">
        <v>3.1806925496974023</v>
      </c>
      <c r="U30" s="35">
        <v>3.4213262360488432</v>
      </c>
      <c r="V30" s="35">
        <v>3.5559447425782555</v>
      </c>
    </row>
    <row r="31" spans="1:22" s="19" customFormat="1" ht="17.100000000000001" customHeight="1" x14ac:dyDescent="0.2">
      <c r="A31" s="40" t="s">
        <v>73</v>
      </c>
      <c r="B31" s="35">
        <v>0.14270940605509663</v>
      </c>
      <c r="C31" s="35">
        <v>0.11337459959846533</v>
      </c>
      <c r="D31" s="35">
        <v>0.13645597069789395</v>
      </c>
      <c r="E31" s="35">
        <v>0.11632713536011137</v>
      </c>
      <c r="F31" s="35">
        <v>9.702977182975378E-2</v>
      </c>
      <c r="G31" s="35">
        <v>8.7676132961960307E-2</v>
      </c>
      <c r="H31" s="35">
        <v>9.5848915810194238E-2</v>
      </c>
      <c r="I31" s="35">
        <v>0.12734986480260718</v>
      </c>
      <c r="J31" s="35">
        <v>0.17218509246260369</v>
      </c>
      <c r="K31" s="35">
        <v>0.13733868990137538</v>
      </c>
      <c r="L31" s="35">
        <v>0.18621607240391788</v>
      </c>
      <c r="M31" s="35">
        <v>0.19303468680837133</v>
      </c>
      <c r="N31" s="35">
        <v>0.16861176077129161</v>
      </c>
      <c r="O31" s="35">
        <v>0.17877203841019829</v>
      </c>
      <c r="P31" s="35">
        <v>0.17275763475845762</v>
      </c>
      <c r="Q31" s="35">
        <v>0.19920724227284781</v>
      </c>
      <c r="R31" s="35">
        <v>0.19116607770384544</v>
      </c>
      <c r="S31" s="35">
        <v>0.2319621554223015</v>
      </c>
      <c r="T31" s="35">
        <v>0.22993751376374016</v>
      </c>
      <c r="U31" s="35">
        <v>0.22682585153545118</v>
      </c>
      <c r="V31" s="35">
        <v>3.0808276864651585E-2</v>
      </c>
    </row>
    <row r="32" spans="1:22" s="19" customFormat="1" ht="17.100000000000001" customHeight="1" x14ac:dyDescent="0.2">
      <c r="A32" s="40" t="s">
        <v>27</v>
      </c>
      <c r="B32" s="35">
        <v>2.7440327778590534</v>
      </c>
      <c r="C32" s="35">
        <v>2.603322963416038</v>
      </c>
      <c r="D32" s="35">
        <v>2.9632958580332325</v>
      </c>
      <c r="E32" s="35">
        <v>2.7099394930429428</v>
      </c>
      <c r="F32" s="35">
        <v>3.145225552997811</v>
      </c>
      <c r="G32" s="35">
        <v>2.697417616625251</v>
      </c>
      <c r="H32" s="35">
        <v>2.7992770365938417</v>
      </c>
      <c r="I32" s="35">
        <v>2.8242689833867152</v>
      </c>
      <c r="J32" s="35">
        <v>2.681301481553946</v>
      </c>
      <c r="K32" s="35">
        <v>2.3716266478553938</v>
      </c>
      <c r="L32" s="35">
        <v>2.6242826157628447</v>
      </c>
      <c r="M32" s="35">
        <v>2.5083314786330946</v>
      </c>
      <c r="N32" s="35">
        <v>2.3723246622781691</v>
      </c>
      <c r="O32" s="35">
        <v>2.281522134691325</v>
      </c>
      <c r="P32" s="35">
        <v>2.4250464995940821</v>
      </c>
      <c r="Q32" s="35">
        <v>2.4828146619877209</v>
      </c>
      <c r="R32" s="35">
        <v>2.5073020608126213</v>
      </c>
      <c r="S32" s="35">
        <v>2.303418145300264</v>
      </c>
      <c r="T32" s="35">
        <v>2.4532403982268538</v>
      </c>
      <c r="U32" s="35">
        <v>2.6328434349469654</v>
      </c>
      <c r="V32" s="35">
        <v>2.7539996889528866</v>
      </c>
    </row>
    <row r="33" spans="1:22" s="19" customFormat="1" ht="17.100000000000001" customHeight="1" x14ac:dyDescent="0.2">
      <c r="A33" s="40" t="s">
        <v>70</v>
      </c>
      <c r="B33" s="35">
        <v>0.86319912040126734</v>
      </c>
      <c r="C33" s="35">
        <v>0.78743890218871149</v>
      </c>
      <c r="D33" s="35">
        <v>0.85075726632871329</v>
      </c>
      <c r="E33" s="35">
        <v>0.78343743858765735</v>
      </c>
      <c r="F33" s="35">
        <v>0.90121345743834469</v>
      </c>
      <c r="G33" s="35">
        <v>0.76964856230375567</v>
      </c>
      <c r="H33" s="35">
        <v>0.82865109584467656</v>
      </c>
      <c r="I33" s="35">
        <v>0.85146129585985564</v>
      </c>
      <c r="J33" s="35">
        <v>0.83771598285005067</v>
      </c>
      <c r="K33" s="35">
        <v>0.73843390880040949</v>
      </c>
      <c r="L33" s="35">
        <v>0.82909187374146787</v>
      </c>
      <c r="M33" s="35">
        <v>0.81385117436538623</v>
      </c>
      <c r="N33" s="35">
        <v>0.78200388824504963</v>
      </c>
      <c r="O33" s="35">
        <v>0.73077927259318298</v>
      </c>
      <c r="P33" s="35">
        <v>0.78055229112631375</v>
      </c>
      <c r="Q33" s="35">
        <v>0.79197380119582084</v>
      </c>
      <c r="R33" s="35">
        <v>0.77724929174979784</v>
      </c>
      <c r="S33" s="35">
        <v>0.68419749921793471</v>
      </c>
      <c r="T33" s="35">
        <v>0.725765135427897</v>
      </c>
      <c r="U33" s="35">
        <v>0.80992480206126438</v>
      </c>
      <c r="V33" s="35">
        <v>0.85912328093384061</v>
      </c>
    </row>
    <row r="34" spans="1:22" s="19" customFormat="1" ht="17.100000000000001" customHeight="1" x14ac:dyDescent="0.2">
      <c r="A34" s="4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58" customFormat="1" ht="17.100000000000001" customHeight="1" x14ac:dyDescent="0.2">
      <c r="A35" s="60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</row>
    <row r="36" spans="1:22" s="27" customFormat="1" ht="17.100000000000001" customHeight="1" thickBot="1" x14ac:dyDescent="0.25">
      <c r="A36" s="25" t="s">
        <v>30</v>
      </c>
      <c r="B36" s="36">
        <v>7.3015735832682189</v>
      </c>
      <c r="C36" s="36">
        <v>6.3280354819019333</v>
      </c>
      <c r="D36" s="36">
        <v>7.3356455568927146</v>
      </c>
      <c r="E36" s="36">
        <v>6.206415572625386</v>
      </c>
      <c r="F36" s="36">
        <v>7.3127092878295326</v>
      </c>
      <c r="G36" s="36">
        <v>6.3507570795653852</v>
      </c>
      <c r="H36" s="36">
        <v>6.8820485161660621</v>
      </c>
      <c r="I36" s="36">
        <v>7.5371754796186945</v>
      </c>
      <c r="J36" s="36">
        <v>7.3779669889573043</v>
      </c>
      <c r="K36" s="36">
        <v>6.2596392933627145</v>
      </c>
      <c r="L36" s="36">
        <v>7.4715189593508811</v>
      </c>
      <c r="M36" s="36">
        <v>7.6339653502421818</v>
      </c>
      <c r="N36" s="36">
        <v>7.4049377065571731</v>
      </c>
      <c r="O36" s="36">
        <v>6.9592384276840793</v>
      </c>
      <c r="P36" s="36">
        <v>7.9607001945458835</v>
      </c>
      <c r="Q36" s="36">
        <v>7.7663000667560986</v>
      </c>
      <c r="R36" s="36">
        <v>7.249841626928788</v>
      </c>
      <c r="S36" s="36">
        <v>6.4184129322734931</v>
      </c>
      <c r="T36" s="36">
        <v>7.2209641851768813</v>
      </c>
      <c r="U36" s="36">
        <v>7.8598470206981688</v>
      </c>
      <c r="V36" s="36">
        <v>5.5828156164851732</v>
      </c>
    </row>
    <row r="37" spans="1:22" x14ac:dyDescent="0.2">
      <c r="A37" s="14" t="s">
        <v>64</v>
      </c>
    </row>
  </sheetData>
  <mergeCells count="5">
    <mergeCell ref="C3:F3"/>
    <mergeCell ref="G3:J3"/>
    <mergeCell ref="K3:N3"/>
    <mergeCell ref="O3:R3"/>
    <mergeCell ref="S3:U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7"/>
  <sheetViews>
    <sheetView tabSelected="1" view="pageBreakPreview" zoomScaleSheetLayoutView="100" workbookViewId="0">
      <pane xSplit="1" ySplit="4" topLeftCell="B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6.5703125" style="29" customWidth="1"/>
    <col min="2" max="11" width="7.42578125" style="29" customWidth="1"/>
    <col min="12" max="12" width="7.140625" style="29" customWidth="1"/>
    <col min="13" max="13" width="6.85546875" style="29" bestFit="1" customWidth="1"/>
    <col min="14" max="17" width="6.5703125" style="29" customWidth="1"/>
    <col min="18" max="22" width="6.85546875" style="29" bestFit="1" customWidth="1"/>
    <col min="23" max="16384" width="9.140625" style="29"/>
  </cols>
  <sheetData>
    <row r="1" spans="1:22" ht="26.25" customHeight="1" x14ac:dyDescent="0.2">
      <c r="B1" s="18" t="s">
        <v>96</v>
      </c>
    </row>
    <row r="2" spans="1:22" ht="1.5" customHeight="1" thickBot="1" x14ac:dyDescent="0.25">
      <c r="B2" s="29" t="s">
        <v>76</v>
      </c>
      <c r="C2" s="29" t="s">
        <v>77</v>
      </c>
      <c r="D2" s="29" t="s">
        <v>79</v>
      </c>
      <c r="E2" s="29" t="s">
        <v>79</v>
      </c>
    </row>
    <row r="3" spans="1:22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</row>
    <row r="4" spans="1:22" s="58" customFormat="1" ht="12" customHeight="1" x14ac:dyDescent="0.2">
      <c r="A4" s="55"/>
      <c r="B4" s="56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7" t="s">
        <v>57</v>
      </c>
      <c r="P4" s="57" t="s">
        <v>58</v>
      </c>
      <c r="Q4" s="57" t="s">
        <v>59</v>
      </c>
      <c r="R4" s="57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2" s="20" customFormat="1" ht="17.100000000000001" customHeight="1" x14ac:dyDescent="0.2">
      <c r="A5" s="21" t="s">
        <v>85</v>
      </c>
      <c r="B5" s="43">
        <v>24104.478630581765</v>
      </c>
      <c r="C5" s="43">
        <v>24036.901972357573</v>
      </c>
      <c r="D5" s="43">
        <v>24375.167943437173</v>
      </c>
      <c r="E5" s="43">
        <v>27968.51834097704</v>
      </c>
      <c r="F5" s="43">
        <v>24142.066459126541</v>
      </c>
      <c r="G5" s="43">
        <v>25711.024416666645</v>
      </c>
      <c r="H5" s="43">
        <v>26683.959123828419</v>
      </c>
      <c r="I5" s="43">
        <v>27814.699451868735</v>
      </c>
      <c r="J5" s="43">
        <v>28395.6528836664</v>
      </c>
      <c r="K5" s="43">
        <v>28976.072841063466</v>
      </c>
      <c r="L5" s="43">
        <v>28740.843836048429</v>
      </c>
      <c r="M5" s="43">
        <v>30689.574325038444</v>
      </c>
      <c r="N5" s="43">
        <v>31984.796156506123</v>
      </c>
      <c r="O5" s="43">
        <v>31713.715131679841</v>
      </c>
      <c r="P5" s="43">
        <v>32570.27694823061</v>
      </c>
      <c r="Q5" s="43">
        <v>33303.53123740093</v>
      </c>
      <c r="R5" s="43">
        <v>34090.642515482228</v>
      </c>
      <c r="S5" s="43">
        <v>35249.207338420267</v>
      </c>
      <c r="T5" s="43">
        <v>36776.576442182864</v>
      </c>
      <c r="U5" s="43">
        <v>34281.801746849189</v>
      </c>
      <c r="V5" s="43">
        <v>32328.043808802937</v>
      </c>
    </row>
    <row r="6" spans="1:22" s="64" customFormat="1" ht="17.100000000000001" customHeight="1" x14ac:dyDescent="0.2">
      <c r="A6" s="60" t="s">
        <v>86</v>
      </c>
      <c r="B6" s="61">
        <v>5202.6245562092845</v>
      </c>
      <c r="C6" s="61">
        <v>4942.4819626724302</v>
      </c>
      <c r="D6" s="61">
        <v>5238.5739569283351</v>
      </c>
      <c r="E6" s="61">
        <v>7722.5532032372566</v>
      </c>
      <c r="F6" s="61">
        <v>5185.9158718832741</v>
      </c>
      <c r="G6" s="61">
        <v>6014.1547153578458</v>
      </c>
      <c r="H6" s="61">
        <v>6275.5195738304283</v>
      </c>
      <c r="I6" s="61">
        <v>6671.6129521246567</v>
      </c>
      <c r="J6" s="61">
        <v>6541.8053539107441</v>
      </c>
      <c r="K6" s="61">
        <v>6775.8800807039761</v>
      </c>
      <c r="L6" s="61">
        <v>6271.0435728686143</v>
      </c>
      <c r="M6" s="61">
        <v>7305.4650084310388</v>
      </c>
      <c r="N6" s="61">
        <v>7617.246423256709</v>
      </c>
      <c r="O6" s="61">
        <v>6942.5059419739055</v>
      </c>
      <c r="P6" s="61">
        <v>7432.7282451117972</v>
      </c>
      <c r="Q6" s="61">
        <v>7952.0105806772954</v>
      </c>
      <c r="R6" s="61">
        <v>8217.2881482893736</v>
      </c>
      <c r="S6" s="61">
        <v>8214.779087319077</v>
      </c>
      <c r="T6" s="61">
        <v>9072.9387123633278</v>
      </c>
      <c r="U6" s="61">
        <v>7597.6423595019123</v>
      </c>
      <c r="V6" s="61">
        <v>8284.5590034038923</v>
      </c>
    </row>
    <row r="7" spans="1:22" s="19" customFormat="1" ht="17.100000000000001" customHeight="1" x14ac:dyDescent="0.2">
      <c r="A7" s="39" t="s">
        <v>2</v>
      </c>
      <c r="B7" s="16">
        <v>490.602274625105</v>
      </c>
      <c r="C7" s="16">
        <v>539.45038212563304</v>
      </c>
      <c r="D7" s="16">
        <v>516.23240598486495</v>
      </c>
      <c r="E7" s="16">
        <v>539.87451529979398</v>
      </c>
      <c r="F7" s="16">
        <v>533.198896113459</v>
      </c>
      <c r="G7" s="16">
        <v>486.56853511570699</v>
      </c>
      <c r="H7" s="16">
        <v>711.496087225103</v>
      </c>
      <c r="I7" s="16">
        <v>683.99328045212098</v>
      </c>
      <c r="J7" s="16">
        <v>679.51529912953094</v>
      </c>
      <c r="K7" s="16">
        <v>727.67240554967395</v>
      </c>
      <c r="L7" s="16">
        <v>675.83806316275798</v>
      </c>
      <c r="M7" s="16">
        <v>665.45721037441399</v>
      </c>
      <c r="N7" s="16">
        <v>643.78488460706501</v>
      </c>
      <c r="O7" s="16">
        <v>672.50417167207297</v>
      </c>
      <c r="P7" s="16">
        <v>666.34769172036295</v>
      </c>
      <c r="Q7" s="16">
        <v>636.05626471887399</v>
      </c>
      <c r="R7" s="16">
        <v>637.092572138626</v>
      </c>
      <c r="S7" s="16">
        <v>607.93828356319898</v>
      </c>
      <c r="T7" s="16">
        <v>655.67584135123002</v>
      </c>
      <c r="U7" s="16">
        <v>751.00594694950803</v>
      </c>
      <c r="V7" s="16">
        <v>706.46546372367095</v>
      </c>
    </row>
    <row r="8" spans="1:22" s="19" customFormat="1" ht="17.100000000000001" customHeight="1" x14ac:dyDescent="0.2">
      <c r="A8" s="39" t="s">
        <v>3</v>
      </c>
      <c r="B8" s="16">
        <v>3002.5332377715199</v>
      </c>
      <c r="C8" s="16">
        <v>2772.7969162169302</v>
      </c>
      <c r="D8" s="16">
        <v>3189.7674741802298</v>
      </c>
      <c r="E8" s="16">
        <v>2916.1762295517101</v>
      </c>
      <c r="F8" s="16">
        <v>2760.3476011408102</v>
      </c>
      <c r="G8" s="16">
        <v>3283.67747585393</v>
      </c>
      <c r="H8" s="16">
        <v>3296.2287409000301</v>
      </c>
      <c r="I8" s="16">
        <v>3494.5558235315598</v>
      </c>
      <c r="J8" s="16">
        <v>3380.5630720589602</v>
      </c>
      <c r="K8" s="16">
        <v>3740.3538530308201</v>
      </c>
      <c r="L8" s="16">
        <v>3528.0993392770001</v>
      </c>
      <c r="M8" s="16">
        <v>3898.7911726662801</v>
      </c>
      <c r="N8" s="16">
        <v>3838.9625727416101</v>
      </c>
      <c r="O8" s="16">
        <v>3521.7947095138402</v>
      </c>
      <c r="P8" s="16">
        <v>3607.3031380172301</v>
      </c>
      <c r="Q8" s="16">
        <v>4187.5275659382596</v>
      </c>
      <c r="R8" s="16">
        <v>4191.0561351520601</v>
      </c>
      <c r="S8" s="16">
        <v>4128.4901032128701</v>
      </c>
      <c r="T8" s="16">
        <v>4275.65087741352</v>
      </c>
      <c r="U8" s="16">
        <v>3393.54562899338</v>
      </c>
      <c r="V8" s="16">
        <v>4093.21463231902</v>
      </c>
    </row>
    <row r="9" spans="1:22" s="19" customFormat="1" ht="17.100000000000001" customHeight="1" x14ac:dyDescent="0.2">
      <c r="A9" s="39" t="s">
        <v>4</v>
      </c>
      <c r="B9" s="16">
        <v>734.28654229357903</v>
      </c>
      <c r="C9" s="16">
        <v>724.41663211503999</v>
      </c>
      <c r="D9" s="16">
        <v>743.40724662054595</v>
      </c>
      <c r="E9" s="16">
        <v>746.86216961594005</v>
      </c>
      <c r="F9" s="16">
        <v>775.20145052524504</v>
      </c>
      <c r="G9" s="16">
        <v>786.94387919208805</v>
      </c>
      <c r="H9" s="16">
        <v>817.057527677758</v>
      </c>
      <c r="I9" s="16">
        <v>833.65862409838701</v>
      </c>
      <c r="J9" s="16">
        <v>872.31875476676601</v>
      </c>
      <c r="K9" s="16">
        <v>931.04040807824197</v>
      </c>
      <c r="L9" s="16">
        <v>947.44074925225004</v>
      </c>
      <c r="M9" s="16">
        <v>987.41524035054101</v>
      </c>
      <c r="N9" s="16">
        <v>1006.49113227872</v>
      </c>
      <c r="O9" s="16">
        <v>1067.56760002499</v>
      </c>
      <c r="P9" s="16">
        <v>1102.22188749734</v>
      </c>
      <c r="Q9" s="16">
        <v>1131.9759425089501</v>
      </c>
      <c r="R9" s="16">
        <v>1186.501628601</v>
      </c>
      <c r="S9" s="16">
        <v>1215.4271463427799</v>
      </c>
      <c r="T9" s="16">
        <v>1273.02504527926</v>
      </c>
      <c r="U9" s="16">
        <v>1366.8208535957599</v>
      </c>
      <c r="V9" s="16">
        <v>1410.28276541329</v>
      </c>
    </row>
    <row r="10" spans="1:22" s="19" customFormat="1" ht="17.100000000000001" customHeight="1" x14ac:dyDescent="0.2">
      <c r="A10" s="39" t="s">
        <v>5</v>
      </c>
      <c r="B10" s="16">
        <v>4.5510632906050699</v>
      </c>
      <c r="C10" s="16">
        <v>4.0705311226825804</v>
      </c>
      <c r="D10" s="16">
        <v>3.7187962960564702</v>
      </c>
      <c r="E10" s="16">
        <v>3.7533415183802501</v>
      </c>
      <c r="F10" s="16">
        <v>3.8060659819887399</v>
      </c>
      <c r="G10" s="16">
        <v>3.9687085915368501</v>
      </c>
      <c r="H10" s="16">
        <v>4.0460014157145903</v>
      </c>
      <c r="I10" s="16">
        <v>4.1762982622409996</v>
      </c>
      <c r="J10" s="16">
        <v>4.3140379444563397</v>
      </c>
      <c r="K10" s="16">
        <v>4.1993325383620501</v>
      </c>
      <c r="L10" s="16">
        <v>4.1376751535192797</v>
      </c>
      <c r="M10" s="16">
        <v>4.2385742901183896</v>
      </c>
      <c r="N10" s="16">
        <v>4.2522421244294604</v>
      </c>
      <c r="O10" s="16">
        <v>4.3013609662103303</v>
      </c>
      <c r="P10" s="16">
        <v>4.3415410373291303</v>
      </c>
      <c r="Q10" s="16">
        <v>4.5308238339363003</v>
      </c>
      <c r="R10" s="16">
        <v>5.0090369760189102</v>
      </c>
      <c r="S10" s="16">
        <v>5.6340125513772996</v>
      </c>
      <c r="T10" s="16">
        <v>5.3182036131107999</v>
      </c>
      <c r="U10" s="16">
        <v>4.4542250364912004</v>
      </c>
      <c r="V10" s="16">
        <v>3.9175794776661399</v>
      </c>
    </row>
    <row r="11" spans="1:22" s="19" customFormat="1" ht="17.100000000000001" customHeight="1" x14ac:dyDescent="0.2">
      <c r="A11" s="39" t="s">
        <v>6</v>
      </c>
      <c r="B11" s="16">
        <v>447.63683382462</v>
      </c>
      <c r="C11" s="16">
        <v>354.00422459801899</v>
      </c>
      <c r="D11" s="16">
        <v>232.91973272472899</v>
      </c>
      <c r="E11" s="16">
        <v>2943.03840385371</v>
      </c>
      <c r="F11" s="16">
        <v>552.33470717334399</v>
      </c>
      <c r="G11" s="16">
        <v>896.33644130090897</v>
      </c>
      <c r="H11" s="16">
        <v>892.24682607416298</v>
      </c>
      <c r="I11" s="16">
        <v>1109.4311205558499</v>
      </c>
      <c r="J11" s="16">
        <v>1080.54332649198</v>
      </c>
      <c r="K11" s="16">
        <v>900.15573976557005</v>
      </c>
      <c r="L11" s="16">
        <v>645.12882126683303</v>
      </c>
      <c r="M11" s="16">
        <v>1327.69332251523</v>
      </c>
      <c r="N11" s="16">
        <v>1600.2373798281101</v>
      </c>
      <c r="O11" s="16">
        <v>1055.79907351527</v>
      </c>
      <c r="P11" s="16">
        <v>1347.03621588842</v>
      </c>
      <c r="Q11" s="16">
        <v>1171.4732956715</v>
      </c>
      <c r="R11" s="16">
        <v>1350.63209193233</v>
      </c>
      <c r="S11" s="16">
        <v>1404.4241848071699</v>
      </c>
      <c r="T11" s="16">
        <v>1920.5625167579201</v>
      </c>
      <c r="U11" s="16">
        <v>1157.8647352231801</v>
      </c>
      <c r="V11" s="16">
        <v>1217.6905171328999</v>
      </c>
    </row>
    <row r="12" spans="1:22" s="19" customFormat="1" ht="17.100000000000001" customHeight="1" x14ac:dyDescent="0.2">
      <c r="A12" s="39" t="s">
        <v>7</v>
      </c>
      <c r="B12" s="16">
        <v>523.01460440385495</v>
      </c>
      <c r="C12" s="16">
        <v>547.74327649412498</v>
      </c>
      <c r="D12" s="16">
        <v>552.52830112190895</v>
      </c>
      <c r="E12" s="16">
        <v>572.84854339772096</v>
      </c>
      <c r="F12" s="16">
        <v>561.02715094842699</v>
      </c>
      <c r="G12" s="16">
        <v>556.65967530367504</v>
      </c>
      <c r="H12" s="16">
        <v>554.44439053765905</v>
      </c>
      <c r="I12" s="16">
        <v>545.79780522449801</v>
      </c>
      <c r="J12" s="16">
        <v>524.55086351905004</v>
      </c>
      <c r="K12" s="16">
        <v>472.45834174130903</v>
      </c>
      <c r="L12" s="16">
        <v>470.39892475625402</v>
      </c>
      <c r="M12" s="16">
        <v>421.86948823445402</v>
      </c>
      <c r="N12" s="16">
        <v>523.51821167677394</v>
      </c>
      <c r="O12" s="16">
        <v>620.53902628152196</v>
      </c>
      <c r="P12" s="16">
        <v>705.47777095111405</v>
      </c>
      <c r="Q12" s="16">
        <v>820.44668800577494</v>
      </c>
      <c r="R12" s="16">
        <v>846.99668348933903</v>
      </c>
      <c r="S12" s="16">
        <v>852.865356841682</v>
      </c>
      <c r="T12" s="16">
        <v>942.70622794828705</v>
      </c>
      <c r="U12" s="16">
        <v>923.95096970359305</v>
      </c>
      <c r="V12" s="16">
        <v>852.98804533734506</v>
      </c>
    </row>
    <row r="13" spans="1:22" s="64" customFormat="1" ht="17.100000000000001" customHeight="1" x14ac:dyDescent="0.2">
      <c r="A13" s="60" t="s">
        <v>87</v>
      </c>
      <c r="B13" s="61">
        <v>6609.8422533290995</v>
      </c>
      <c r="C13" s="61">
        <v>6829.6715252026161</v>
      </c>
      <c r="D13" s="61">
        <v>6844.9066196050107</v>
      </c>
      <c r="E13" s="61">
        <v>6192.012681869981</v>
      </c>
      <c r="F13" s="61">
        <v>6471.2957425473605</v>
      </c>
      <c r="G13" s="61">
        <v>6648.7387456579308</v>
      </c>
      <c r="H13" s="61">
        <v>7003.5820975037441</v>
      </c>
      <c r="I13" s="61">
        <v>7321.6888583549944</v>
      </c>
      <c r="J13" s="61">
        <v>7302.8538353951608</v>
      </c>
      <c r="K13" s="61">
        <v>7464.6361041394339</v>
      </c>
      <c r="L13" s="61">
        <v>7526.6352890637872</v>
      </c>
      <c r="M13" s="61">
        <v>7941.3731713332145</v>
      </c>
      <c r="N13" s="61">
        <v>8452.6498223189883</v>
      </c>
      <c r="O13" s="61">
        <v>8503.7819698472049</v>
      </c>
      <c r="P13" s="61">
        <v>8593.4426301309795</v>
      </c>
      <c r="Q13" s="61">
        <v>8625.8117031263919</v>
      </c>
      <c r="R13" s="61">
        <v>8845.7994232686488</v>
      </c>
      <c r="S13" s="61">
        <v>9156.6899001950042</v>
      </c>
      <c r="T13" s="61">
        <v>9565.962206308619</v>
      </c>
      <c r="U13" s="61">
        <v>9195.1765277404975</v>
      </c>
      <c r="V13" s="61">
        <v>8427.9889403268644</v>
      </c>
    </row>
    <row r="14" spans="1:22" s="19" customFormat="1" ht="17.100000000000001" customHeight="1" x14ac:dyDescent="0.2">
      <c r="A14" s="39" t="s">
        <v>9</v>
      </c>
      <c r="B14" s="16">
        <v>251.71282542253101</v>
      </c>
      <c r="C14" s="16">
        <v>276.05027601127699</v>
      </c>
      <c r="D14" s="16">
        <v>310.46158388713599</v>
      </c>
      <c r="E14" s="16">
        <v>258.43528296797302</v>
      </c>
      <c r="F14" s="16">
        <v>253.55562117653099</v>
      </c>
      <c r="G14" s="16">
        <v>295.57559353861598</v>
      </c>
      <c r="H14" s="16">
        <v>386.13729557653602</v>
      </c>
      <c r="I14" s="16">
        <v>340.54500985260597</v>
      </c>
      <c r="J14" s="16">
        <v>331.90614438257001</v>
      </c>
      <c r="K14" s="16">
        <v>317.60156968745201</v>
      </c>
      <c r="L14" s="16">
        <v>270.69379487974601</v>
      </c>
      <c r="M14" s="16">
        <v>295.13681574581301</v>
      </c>
      <c r="N14" s="16">
        <v>458.35948740071501</v>
      </c>
      <c r="O14" s="16">
        <v>501.13018961858302</v>
      </c>
      <c r="P14" s="16">
        <v>443.89205512593799</v>
      </c>
      <c r="Q14" s="16">
        <v>423.74688945693299</v>
      </c>
      <c r="R14" s="16">
        <v>336.72858201662001</v>
      </c>
      <c r="S14" s="16">
        <v>327.24731711752702</v>
      </c>
      <c r="T14" s="16">
        <v>451.12826906625298</v>
      </c>
      <c r="U14" s="16">
        <v>492.86507591484798</v>
      </c>
      <c r="V14" s="16">
        <v>446.84675395157399</v>
      </c>
    </row>
    <row r="15" spans="1:22" s="19" customFormat="1" ht="17.100000000000001" customHeight="1" x14ac:dyDescent="0.2">
      <c r="A15" s="24" t="s">
        <v>10</v>
      </c>
      <c r="B15" s="16">
        <v>4296.6133900930199</v>
      </c>
      <c r="C15" s="16">
        <v>4464.0108597110002</v>
      </c>
      <c r="D15" s="16">
        <v>4286.0886028750401</v>
      </c>
      <c r="E15" s="16">
        <v>3595.6286485748801</v>
      </c>
      <c r="F15" s="16">
        <v>3987.5891722141</v>
      </c>
      <c r="G15" s="16">
        <v>3938.2094992808602</v>
      </c>
      <c r="H15" s="16">
        <v>4116.7733823370399</v>
      </c>
      <c r="I15" s="16">
        <v>4408.4378870971696</v>
      </c>
      <c r="J15" s="16">
        <v>4395.44977230727</v>
      </c>
      <c r="K15" s="16">
        <v>4487.0719346607202</v>
      </c>
      <c r="L15" s="16">
        <v>4575.9040026747398</v>
      </c>
      <c r="M15" s="16">
        <v>4822.0022316421901</v>
      </c>
      <c r="N15" s="16">
        <v>5095.8650278075502</v>
      </c>
      <c r="O15" s="16">
        <v>4991.3045288337598</v>
      </c>
      <c r="P15" s="16">
        <v>5066.8282434291596</v>
      </c>
      <c r="Q15" s="16">
        <v>5055.4143297188602</v>
      </c>
      <c r="R15" s="16">
        <v>5285.0359582990404</v>
      </c>
      <c r="S15" s="16">
        <v>5658.7210140493798</v>
      </c>
      <c r="T15" s="16">
        <v>5889.3321034751998</v>
      </c>
      <c r="U15" s="16">
        <v>5568.8159850827196</v>
      </c>
      <c r="V15" s="16">
        <v>4952.2212262716503</v>
      </c>
    </row>
    <row r="16" spans="1:22" s="19" customFormat="1" ht="17.100000000000001" customHeight="1" x14ac:dyDescent="0.2">
      <c r="A16" s="24" t="s">
        <v>11</v>
      </c>
      <c r="B16" s="16">
        <v>284.76553437170401</v>
      </c>
      <c r="C16" s="16">
        <v>280.70100582650002</v>
      </c>
      <c r="D16" s="16">
        <v>324.90302923409598</v>
      </c>
      <c r="E16" s="16">
        <v>305.164576025489</v>
      </c>
      <c r="F16" s="16">
        <v>310.87177545867399</v>
      </c>
      <c r="G16" s="16">
        <v>310.84098917027097</v>
      </c>
      <c r="H16" s="16">
        <v>321.26271731324601</v>
      </c>
      <c r="I16" s="16">
        <v>376.71557664353998</v>
      </c>
      <c r="J16" s="16">
        <v>370.738851359411</v>
      </c>
      <c r="K16" s="16">
        <v>380.03632995988897</v>
      </c>
      <c r="L16" s="16">
        <v>380.625505391807</v>
      </c>
      <c r="M16" s="16">
        <v>392.71888496518397</v>
      </c>
      <c r="N16" s="16">
        <v>393.32168486668002</v>
      </c>
      <c r="O16" s="16">
        <v>434.59157812634601</v>
      </c>
      <c r="P16" s="16">
        <v>433.85383781207798</v>
      </c>
      <c r="Q16" s="16">
        <v>431.16902240565997</v>
      </c>
      <c r="R16" s="16">
        <v>443.103191663693</v>
      </c>
      <c r="S16" s="16">
        <v>450.67616325859098</v>
      </c>
      <c r="T16" s="16">
        <v>455.49210879529102</v>
      </c>
      <c r="U16" s="16">
        <v>455.901489092899</v>
      </c>
      <c r="V16" s="16">
        <v>456.46528154623701</v>
      </c>
    </row>
    <row r="17" spans="1:22" s="19" customFormat="1" ht="17.100000000000001" customHeight="1" x14ac:dyDescent="0.2">
      <c r="A17" s="24" t="s">
        <v>12</v>
      </c>
      <c r="B17" s="16">
        <v>525.40534289655398</v>
      </c>
      <c r="C17" s="16">
        <v>533.19989341118901</v>
      </c>
      <c r="D17" s="16">
        <v>575.22631070731904</v>
      </c>
      <c r="E17" s="16">
        <v>592.42310051017898</v>
      </c>
      <c r="F17" s="16">
        <v>605.131594905425</v>
      </c>
      <c r="G17" s="16">
        <v>614.02411746799305</v>
      </c>
      <c r="H17" s="16">
        <v>627.94158707800204</v>
      </c>
      <c r="I17" s="16">
        <v>653.31879937204803</v>
      </c>
      <c r="J17" s="16">
        <v>681.47529306619901</v>
      </c>
      <c r="K17" s="16">
        <v>711.93190687877302</v>
      </c>
      <c r="L17" s="16">
        <v>717.84574168638505</v>
      </c>
      <c r="M17" s="16">
        <v>728.730531466618</v>
      </c>
      <c r="N17" s="16">
        <v>727.98869782862403</v>
      </c>
      <c r="O17" s="16">
        <v>730.10098983784599</v>
      </c>
      <c r="P17" s="16">
        <v>740.53135823258401</v>
      </c>
      <c r="Q17" s="16">
        <v>749.91635822851902</v>
      </c>
      <c r="R17" s="16">
        <v>763.08291105955504</v>
      </c>
      <c r="S17" s="16">
        <v>764.83792896470504</v>
      </c>
      <c r="T17" s="16">
        <v>775.31138765081596</v>
      </c>
      <c r="U17" s="16">
        <v>784.75844951884005</v>
      </c>
      <c r="V17" s="16">
        <v>793.46053455166395</v>
      </c>
    </row>
    <row r="18" spans="1:22" s="19" customFormat="1" ht="17.100000000000001" customHeight="1" x14ac:dyDescent="0.2">
      <c r="A18" s="39" t="s">
        <v>101</v>
      </c>
      <c r="B18" s="16">
        <v>1251.3451605452899</v>
      </c>
      <c r="C18" s="16">
        <v>1275.70949024265</v>
      </c>
      <c r="D18" s="16">
        <v>1348.2270929014201</v>
      </c>
      <c r="E18" s="16">
        <v>1440.3610737914601</v>
      </c>
      <c r="F18" s="16">
        <v>1314.1475787926299</v>
      </c>
      <c r="G18" s="16">
        <v>1490.08854620019</v>
      </c>
      <c r="H18" s="16">
        <v>1551.4671151989201</v>
      </c>
      <c r="I18" s="16">
        <v>1542.6715853896301</v>
      </c>
      <c r="J18" s="16">
        <v>1523.2837742797101</v>
      </c>
      <c r="K18" s="16">
        <v>1567.9943629526001</v>
      </c>
      <c r="L18" s="16">
        <v>1581.5662444311099</v>
      </c>
      <c r="M18" s="16">
        <v>1702.78470751341</v>
      </c>
      <c r="N18" s="16">
        <v>1777.1149244154201</v>
      </c>
      <c r="O18" s="16">
        <v>1846.65468343067</v>
      </c>
      <c r="P18" s="16">
        <v>1908.3371355312199</v>
      </c>
      <c r="Q18" s="16">
        <v>1965.5651033164199</v>
      </c>
      <c r="R18" s="16">
        <v>2017.84878022974</v>
      </c>
      <c r="S18" s="16">
        <v>1955.2074768048001</v>
      </c>
      <c r="T18" s="16">
        <v>1994.6983373210601</v>
      </c>
      <c r="U18" s="16">
        <v>1892.8355281311899</v>
      </c>
      <c r="V18" s="16">
        <v>1778.99514400574</v>
      </c>
    </row>
    <row r="19" spans="1:22" s="64" customFormat="1" ht="17.100000000000001" customHeight="1" x14ac:dyDescent="0.2">
      <c r="A19" s="60" t="s">
        <v>88</v>
      </c>
      <c r="B19" s="61">
        <v>10591.894802291323</v>
      </c>
      <c r="C19" s="61">
        <v>10598.902230874575</v>
      </c>
      <c r="D19" s="61">
        <v>10505.632494872216</v>
      </c>
      <c r="E19" s="61">
        <v>12436.274841373952</v>
      </c>
      <c r="F19" s="61">
        <v>10775.750978640997</v>
      </c>
      <c r="G19" s="61">
        <v>11241.223662263399</v>
      </c>
      <c r="H19" s="61">
        <v>11582.549060232928</v>
      </c>
      <c r="I19" s="61">
        <v>11855.351392408485</v>
      </c>
      <c r="J19" s="61">
        <v>12516.879124582627</v>
      </c>
      <c r="K19" s="61">
        <v>12721.278616124644</v>
      </c>
      <c r="L19" s="61">
        <v>12835.392162950309</v>
      </c>
      <c r="M19" s="61">
        <v>13234.787785528131</v>
      </c>
      <c r="N19" s="61">
        <v>13601.769555055986</v>
      </c>
      <c r="O19" s="61">
        <v>13839.169479936862</v>
      </c>
      <c r="P19" s="61">
        <v>14024.075039386393</v>
      </c>
      <c r="Q19" s="61">
        <v>14276.516495927384</v>
      </c>
      <c r="R19" s="61">
        <v>14603.185450659616</v>
      </c>
      <c r="S19" s="61">
        <v>15383.726208697801</v>
      </c>
      <c r="T19" s="61">
        <v>15574.829227624101</v>
      </c>
      <c r="U19" s="61">
        <v>14909.163964455189</v>
      </c>
      <c r="V19" s="61">
        <v>13840.431098124498</v>
      </c>
    </row>
    <row r="20" spans="1:22" s="19" customFormat="1" ht="17.100000000000001" customHeight="1" x14ac:dyDescent="0.2">
      <c r="A20" s="40" t="s">
        <v>65</v>
      </c>
      <c r="B20" s="16">
        <v>2173.87515693057</v>
      </c>
      <c r="C20" s="16">
        <v>1983.1363990444099</v>
      </c>
      <c r="D20" s="16">
        <v>1724.20580160022</v>
      </c>
      <c r="E20" s="16">
        <v>3767.8080452551799</v>
      </c>
      <c r="F20" s="16">
        <v>1862.73211453351</v>
      </c>
      <c r="G20" s="16">
        <v>2225.6186779363602</v>
      </c>
      <c r="H20" s="16">
        <v>2374.36930525343</v>
      </c>
      <c r="I20" s="16">
        <v>2532.0361510029702</v>
      </c>
      <c r="J20" s="16">
        <v>2686.1059375919099</v>
      </c>
      <c r="K20" s="16">
        <v>2610.8947368791801</v>
      </c>
      <c r="L20" s="16">
        <v>2472.0021217826202</v>
      </c>
      <c r="M20" s="16">
        <v>2712.24980229728</v>
      </c>
      <c r="N20" s="16">
        <v>2915.2267196156099</v>
      </c>
      <c r="O20" s="16">
        <v>2753.5525596525299</v>
      </c>
      <c r="P20" s="16">
        <v>2872.4927238530199</v>
      </c>
      <c r="Q20" s="16">
        <v>2819.3171835190601</v>
      </c>
      <c r="R20" s="16">
        <v>2809.3742403753499</v>
      </c>
      <c r="S20" s="16">
        <v>3026.82315829343</v>
      </c>
      <c r="T20" s="16">
        <v>3214.9912417635601</v>
      </c>
      <c r="U20" s="16">
        <v>2909.8266708597898</v>
      </c>
      <c r="V20" s="16">
        <v>2799.3519575724099</v>
      </c>
    </row>
    <row r="21" spans="1:22" s="19" customFormat="1" ht="17.100000000000001" customHeight="1" x14ac:dyDescent="0.2">
      <c r="A21" s="40" t="s">
        <v>66</v>
      </c>
      <c r="B21" s="16">
        <v>794.28875616279402</v>
      </c>
      <c r="C21" s="16">
        <v>809.09575626885896</v>
      </c>
      <c r="D21" s="16">
        <v>855.91804114399895</v>
      </c>
      <c r="E21" s="16">
        <v>845.28300545783998</v>
      </c>
      <c r="F21" s="16">
        <v>878.80308846001799</v>
      </c>
      <c r="G21" s="16">
        <v>867.49273915486106</v>
      </c>
      <c r="H21" s="16">
        <v>905.30586648785197</v>
      </c>
      <c r="I21" s="16">
        <v>908.05769185633301</v>
      </c>
      <c r="J21" s="16">
        <v>939.87557582556599</v>
      </c>
      <c r="K21" s="16">
        <v>976.51491362487798</v>
      </c>
      <c r="L21" s="16">
        <v>1016.94897071176</v>
      </c>
      <c r="M21" s="16">
        <v>1053.06760424758</v>
      </c>
      <c r="N21" s="16">
        <v>1067.09502916421</v>
      </c>
      <c r="O21" s="16">
        <v>1115.42397372133</v>
      </c>
      <c r="P21" s="16">
        <v>1134.5394454346299</v>
      </c>
      <c r="Q21" s="16">
        <v>1139.7522147602699</v>
      </c>
      <c r="R21" s="16">
        <v>1135.88235937943</v>
      </c>
      <c r="S21" s="16">
        <v>1130.70018738419</v>
      </c>
      <c r="T21" s="16">
        <v>1099.98598745357</v>
      </c>
      <c r="U21" s="16">
        <v>1372.2631739936901</v>
      </c>
      <c r="V21" s="16">
        <v>1219.2539965348701</v>
      </c>
    </row>
    <row r="22" spans="1:22" s="19" customFormat="1" ht="17.100000000000001" customHeight="1" x14ac:dyDescent="0.2">
      <c r="A22" s="40" t="s">
        <v>67</v>
      </c>
      <c r="B22" s="16">
        <v>568.41614818222604</v>
      </c>
      <c r="C22" s="16">
        <v>578.00274775236596</v>
      </c>
      <c r="D22" s="16">
        <v>615.94048046325599</v>
      </c>
      <c r="E22" s="16">
        <v>681.68325239719798</v>
      </c>
      <c r="F22" s="16">
        <v>626.21494515848599</v>
      </c>
      <c r="G22" s="16">
        <v>720.13863122401597</v>
      </c>
      <c r="H22" s="16">
        <v>790.28127704406199</v>
      </c>
      <c r="I22" s="16">
        <v>822.40086329517601</v>
      </c>
      <c r="J22" s="16">
        <v>888.39875450801901</v>
      </c>
      <c r="K22" s="16">
        <v>921.45531592391603</v>
      </c>
      <c r="L22" s="16">
        <v>916.52037514917504</v>
      </c>
      <c r="M22" s="16">
        <v>910.09999662055395</v>
      </c>
      <c r="N22" s="16">
        <v>917.51179632847504</v>
      </c>
      <c r="O22" s="16">
        <v>908.708842417352</v>
      </c>
      <c r="P22" s="16">
        <v>900.96282512220898</v>
      </c>
      <c r="Q22" s="16">
        <v>924.305110273526</v>
      </c>
      <c r="R22" s="16">
        <v>978.23637992038596</v>
      </c>
      <c r="S22" s="16">
        <v>1017.54039108834</v>
      </c>
      <c r="T22" s="16">
        <v>1071.8095542917299</v>
      </c>
      <c r="U22" s="16">
        <v>977.05393219325197</v>
      </c>
      <c r="V22" s="16">
        <v>529.731069603337</v>
      </c>
    </row>
    <row r="23" spans="1:22" s="19" customFormat="1" ht="17.100000000000001" customHeight="1" x14ac:dyDescent="0.2">
      <c r="A23" s="40" t="s">
        <v>68</v>
      </c>
      <c r="B23" s="16">
        <v>470.20558855376999</v>
      </c>
      <c r="C23" s="16">
        <v>533.446163945595</v>
      </c>
      <c r="D23" s="16">
        <v>570.66865698917604</v>
      </c>
      <c r="E23" s="16">
        <v>525.37565906356497</v>
      </c>
      <c r="F23" s="16">
        <v>645.43085349428895</v>
      </c>
      <c r="G23" s="16">
        <v>546.08865623188001</v>
      </c>
      <c r="H23" s="16">
        <v>523.57758000032402</v>
      </c>
      <c r="I23" s="16">
        <v>530.90972356378904</v>
      </c>
      <c r="J23" s="16">
        <v>529.35487485545195</v>
      </c>
      <c r="K23" s="16">
        <v>542.24127764968603</v>
      </c>
      <c r="L23" s="16">
        <v>584.20316638844804</v>
      </c>
      <c r="M23" s="16">
        <v>646.52140686931602</v>
      </c>
      <c r="N23" s="16">
        <v>679.09529286653196</v>
      </c>
      <c r="O23" s="16">
        <v>680.07587074821004</v>
      </c>
      <c r="P23" s="16">
        <v>672.71078980807704</v>
      </c>
      <c r="Q23" s="16">
        <v>663.30680029967698</v>
      </c>
      <c r="R23" s="16">
        <v>632.72772060467105</v>
      </c>
      <c r="S23" s="16">
        <v>603.90513447739295</v>
      </c>
      <c r="T23" s="16">
        <v>550.78431901042904</v>
      </c>
      <c r="U23" s="16">
        <v>476.27690312070598</v>
      </c>
      <c r="V23" s="16">
        <v>448.81699362243103</v>
      </c>
    </row>
    <row r="24" spans="1:22" s="19" customFormat="1" ht="17.100000000000001" customHeight="1" x14ac:dyDescent="0.2">
      <c r="A24" s="40" t="s">
        <v>69</v>
      </c>
      <c r="B24" s="16">
        <v>591.91094388940201</v>
      </c>
      <c r="C24" s="16">
        <v>668.31165791645105</v>
      </c>
      <c r="D24" s="16">
        <v>691.38350394073495</v>
      </c>
      <c r="E24" s="16">
        <v>707.28697643647604</v>
      </c>
      <c r="F24" s="16">
        <v>696.04530800729003</v>
      </c>
      <c r="G24" s="16">
        <v>686.02522031782701</v>
      </c>
      <c r="H24" s="16">
        <v>672.15644526523602</v>
      </c>
      <c r="I24" s="16">
        <v>749.97749640897405</v>
      </c>
      <c r="J24" s="16">
        <v>763.25174563775897</v>
      </c>
      <c r="K24" s="16">
        <v>753.15464274322005</v>
      </c>
      <c r="L24" s="16">
        <v>776.99468831712397</v>
      </c>
      <c r="M24" s="16">
        <v>732.31591514574404</v>
      </c>
      <c r="N24" s="16">
        <v>774.19832597278003</v>
      </c>
      <c r="O24" s="16">
        <v>775.71853316025499</v>
      </c>
      <c r="P24" s="16">
        <v>823.49589861271795</v>
      </c>
      <c r="Q24" s="16">
        <v>887.70621538834303</v>
      </c>
      <c r="R24" s="16">
        <v>968.29266798487299</v>
      </c>
      <c r="S24" s="16">
        <v>1032.8778280383599</v>
      </c>
      <c r="T24" s="16">
        <v>1022.66976055565</v>
      </c>
      <c r="U24" s="16">
        <v>954.385896012525</v>
      </c>
      <c r="V24" s="16">
        <v>828.52985828160797</v>
      </c>
    </row>
    <row r="25" spans="1:22" s="19" customFormat="1" ht="17.100000000000001" customHeight="1" x14ac:dyDescent="0.2">
      <c r="A25" s="40" t="s">
        <v>20</v>
      </c>
      <c r="B25" s="16">
        <v>1460.21663175813</v>
      </c>
      <c r="C25" s="16">
        <v>1546.1643056333401</v>
      </c>
      <c r="D25" s="16">
        <v>1513.09761271549</v>
      </c>
      <c r="E25" s="16">
        <v>1542.57843556997</v>
      </c>
      <c r="F25" s="16">
        <v>1564.08918638212</v>
      </c>
      <c r="G25" s="16">
        <v>1578.15548731225</v>
      </c>
      <c r="H25" s="16">
        <v>1607.27414764733</v>
      </c>
      <c r="I25" s="16">
        <v>1639.5862846340999</v>
      </c>
      <c r="J25" s="16">
        <v>1688.85435914133</v>
      </c>
      <c r="K25" s="16">
        <v>1743.49400953544</v>
      </c>
      <c r="L25" s="16">
        <v>1824.66318207169</v>
      </c>
      <c r="M25" s="16">
        <v>1880.03881077703</v>
      </c>
      <c r="N25" s="16">
        <v>1930.38772885617</v>
      </c>
      <c r="O25" s="16">
        <v>1992.0640541620201</v>
      </c>
      <c r="P25" s="16">
        <v>2026.92626607847</v>
      </c>
      <c r="Q25" s="16">
        <v>2072.8683241776898</v>
      </c>
      <c r="R25" s="16">
        <v>2129.56115497971</v>
      </c>
      <c r="S25" s="16">
        <v>2139.7821207622401</v>
      </c>
      <c r="T25" s="16">
        <v>2191.81047683214</v>
      </c>
      <c r="U25" s="16">
        <v>2254.9748807740798</v>
      </c>
      <c r="V25" s="16">
        <v>2277.3711834075998</v>
      </c>
    </row>
    <row r="26" spans="1:22" s="19" customFormat="1" ht="17.100000000000001" customHeight="1" x14ac:dyDescent="0.2">
      <c r="A26" s="40" t="s">
        <v>71</v>
      </c>
      <c r="B26" s="16">
        <v>513.30146425683904</v>
      </c>
      <c r="C26" s="16">
        <v>499.00872767999903</v>
      </c>
      <c r="D26" s="16">
        <v>578.95887985776301</v>
      </c>
      <c r="E26" s="16">
        <v>537.55170800593999</v>
      </c>
      <c r="F26" s="16">
        <v>546.57191427230202</v>
      </c>
      <c r="G26" s="16">
        <v>589.007828278229</v>
      </c>
      <c r="H26" s="16">
        <v>587.50842991365698</v>
      </c>
      <c r="I26" s="16">
        <v>565.40882019475998</v>
      </c>
      <c r="J26" s="16">
        <v>589.65221779621299</v>
      </c>
      <c r="K26" s="16">
        <v>666.02843477090698</v>
      </c>
      <c r="L26" s="16">
        <v>658.841628090124</v>
      </c>
      <c r="M26" s="16">
        <v>626.49989832818596</v>
      </c>
      <c r="N26" s="16">
        <v>627.27787454043096</v>
      </c>
      <c r="O26" s="16">
        <v>614.73806290547805</v>
      </c>
      <c r="P26" s="16">
        <v>597.33684024171805</v>
      </c>
      <c r="Q26" s="16">
        <v>686.38009834949901</v>
      </c>
      <c r="R26" s="16">
        <v>798.53431221202197</v>
      </c>
      <c r="S26" s="16">
        <v>1018.22292967685</v>
      </c>
      <c r="T26" s="16">
        <v>936.41761776470298</v>
      </c>
      <c r="U26" s="16">
        <v>518.84878702719004</v>
      </c>
      <c r="V26" s="16">
        <v>479.59788858138899</v>
      </c>
    </row>
    <row r="27" spans="1:22" s="19" customFormat="1" ht="17.100000000000001" customHeight="1" x14ac:dyDescent="0.2">
      <c r="A27" s="40" t="s">
        <v>75</v>
      </c>
      <c r="B27" s="16">
        <v>583.97228756238906</v>
      </c>
      <c r="C27" s="16">
        <v>505.18657779665898</v>
      </c>
      <c r="D27" s="16">
        <v>460.78646772143298</v>
      </c>
      <c r="E27" s="16">
        <v>382.13995306743601</v>
      </c>
      <c r="F27" s="16">
        <v>403.10746345125199</v>
      </c>
      <c r="G27" s="16">
        <v>435.97072566624001</v>
      </c>
      <c r="H27" s="16">
        <v>473.52770220903398</v>
      </c>
      <c r="I27" s="16">
        <v>492.13616736815999</v>
      </c>
      <c r="J27" s="16">
        <v>500.36888198834998</v>
      </c>
      <c r="K27" s="16">
        <v>487.80839356144298</v>
      </c>
      <c r="L27" s="16">
        <v>483.89705244115299</v>
      </c>
      <c r="M27" s="16">
        <v>498.54088080406399</v>
      </c>
      <c r="N27" s="16">
        <v>519.73156848270401</v>
      </c>
      <c r="O27" s="16">
        <v>551.70443700964904</v>
      </c>
      <c r="P27" s="16">
        <v>573.82508943058099</v>
      </c>
      <c r="Q27" s="16">
        <v>604.73959960397895</v>
      </c>
      <c r="R27" s="16">
        <v>631.34048996381205</v>
      </c>
      <c r="S27" s="16">
        <v>654.12963132046798</v>
      </c>
      <c r="T27" s="16">
        <v>671.48835879872001</v>
      </c>
      <c r="U27" s="16">
        <v>622.48849890367705</v>
      </c>
      <c r="V27" s="16">
        <v>634.01616876728303</v>
      </c>
    </row>
    <row r="28" spans="1:22" s="19" customFormat="1" ht="17.100000000000001" customHeight="1" x14ac:dyDescent="0.2">
      <c r="A28" s="40" t="s">
        <v>23</v>
      </c>
      <c r="B28" s="16">
        <v>485.10764772274803</v>
      </c>
      <c r="C28" s="16">
        <v>503.43029289964801</v>
      </c>
      <c r="D28" s="16">
        <v>517.76375743859501</v>
      </c>
      <c r="E28" s="16">
        <v>534.12260653926</v>
      </c>
      <c r="F28" s="16">
        <v>606.94127311669001</v>
      </c>
      <c r="G28" s="16">
        <v>609.06513049419698</v>
      </c>
      <c r="H28" s="16">
        <v>643.394511255456</v>
      </c>
      <c r="I28" s="16">
        <v>682.73363970313403</v>
      </c>
      <c r="J28" s="16">
        <v>745.92897940282296</v>
      </c>
      <c r="K28" s="16">
        <v>760.22355378626401</v>
      </c>
      <c r="L28" s="16">
        <v>767.37289290571402</v>
      </c>
      <c r="M28" s="16">
        <v>769.234357815213</v>
      </c>
      <c r="N28" s="16">
        <v>754.626323926532</v>
      </c>
      <c r="O28" s="16">
        <v>821.53034735974097</v>
      </c>
      <c r="P28" s="16">
        <v>794.06007949387094</v>
      </c>
      <c r="Q28" s="16">
        <v>823.89891464582104</v>
      </c>
      <c r="R28" s="16">
        <v>816.52279172207602</v>
      </c>
      <c r="S28" s="16">
        <v>935.06914532698102</v>
      </c>
      <c r="T28" s="16">
        <v>943.44272333532797</v>
      </c>
      <c r="U28" s="16">
        <v>969.94577471893501</v>
      </c>
      <c r="V28" s="16">
        <v>1017.7082357365</v>
      </c>
    </row>
    <row r="29" spans="1:22" s="19" customFormat="1" ht="17.100000000000001" customHeight="1" x14ac:dyDescent="0.2">
      <c r="A29" s="40" t="s">
        <v>24</v>
      </c>
      <c r="B29" s="16">
        <v>1263.15726560038</v>
      </c>
      <c r="C29" s="16">
        <v>1266.98642332951</v>
      </c>
      <c r="D29" s="16">
        <v>1223.4306203779799</v>
      </c>
      <c r="E29" s="16">
        <v>1171.9270479264001</v>
      </c>
      <c r="F29" s="16">
        <v>1188.1590240631101</v>
      </c>
      <c r="G29" s="16">
        <v>1201.6349266171401</v>
      </c>
      <c r="H29" s="16">
        <v>1221.1063675025</v>
      </c>
      <c r="I29" s="16">
        <v>1089.38714995275</v>
      </c>
      <c r="J29" s="16">
        <v>1269.3026999374199</v>
      </c>
      <c r="K29" s="16">
        <v>1279.20054153345</v>
      </c>
      <c r="L29" s="16">
        <v>1299.1072094793101</v>
      </c>
      <c r="M29" s="16">
        <v>1343.42354171481</v>
      </c>
      <c r="N29" s="16">
        <v>1366.5289753105301</v>
      </c>
      <c r="O29" s="16">
        <v>1436.3656820553999</v>
      </c>
      <c r="P29" s="16">
        <v>1466.6974806334699</v>
      </c>
      <c r="Q29" s="16">
        <v>1466.0582363673</v>
      </c>
      <c r="R29" s="16">
        <v>1463.4166555188201</v>
      </c>
      <c r="S29" s="16">
        <v>1494.1686603620601</v>
      </c>
      <c r="T29" s="16">
        <v>1505.1568627676199</v>
      </c>
      <c r="U29" s="16">
        <v>1479.3989289456399</v>
      </c>
      <c r="V29" s="16">
        <v>1306.93279890653</v>
      </c>
    </row>
    <row r="30" spans="1:22" s="19" customFormat="1" ht="17.100000000000001" customHeight="1" x14ac:dyDescent="0.2">
      <c r="A30" s="40" t="s">
        <v>72</v>
      </c>
      <c r="B30" s="16">
        <v>806.56925546279103</v>
      </c>
      <c r="C30" s="16">
        <v>795.70103854006504</v>
      </c>
      <c r="D30" s="16">
        <v>797.51510695765205</v>
      </c>
      <c r="E30" s="16">
        <v>786.64363861518996</v>
      </c>
      <c r="F30" s="16">
        <v>781.71227297467897</v>
      </c>
      <c r="G30" s="16">
        <v>792.67244215128096</v>
      </c>
      <c r="H30" s="16">
        <v>797.04947058692699</v>
      </c>
      <c r="I30" s="16">
        <v>834.50131261140405</v>
      </c>
      <c r="J30" s="16">
        <v>892.26601457914398</v>
      </c>
      <c r="K30" s="16">
        <v>964.67096070133698</v>
      </c>
      <c r="L30" s="16">
        <v>1001.110306982</v>
      </c>
      <c r="M30" s="16">
        <v>1027.2514742688199</v>
      </c>
      <c r="N30" s="16">
        <v>1008.47099746463</v>
      </c>
      <c r="O30" s="16">
        <v>1111.3017413601599</v>
      </c>
      <c r="P30" s="16">
        <v>1079.59846995615</v>
      </c>
      <c r="Q30" s="16">
        <v>1071.5000586748399</v>
      </c>
      <c r="R30" s="16">
        <v>1075.6097413136899</v>
      </c>
      <c r="S30" s="16">
        <v>1121.4247612455199</v>
      </c>
      <c r="T30" s="16">
        <v>1138.7206609939301</v>
      </c>
      <c r="U30" s="16">
        <v>1146.6495764111801</v>
      </c>
      <c r="V30" s="16">
        <v>1139.94437644049</v>
      </c>
    </row>
    <row r="31" spans="1:22" s="19" customFormat="1" ht="17.100000000000001" customHeight="1" x14ac:dyDescent="0.2">
      <c r="A31" s="40" t="s">
        <v>73</v>
      </c>
      <c r="B31" s="16">
        <v>34.761213346448699</v>
      </c>
      <c r="C31" s="16">
        <v>29.485751239698899</v>
      </c>
      <c r="D31" s="16">
        <v>32.367144669635003</v>
      </c>
      <c r="E31" s="16">
        <v>30.250287513663199</v>
      </c>
      <c r="F31" s="16">
        <v>24.189956160622501</v>
      </c>
      <c r="G31" s="16">
        <v>23.987147082573099</v>
      </c>
      <c r="H31" s="16">
        <v>25.0192033153556</v>
      </c>
      <c r="I31" s="16">
        <v>33.391242514927903</v>
      </c>
      <c r="J31" s="16">
        <v>48.869041206242201</v>
      </c>
      <c r="K31" s="16">
        <v>42.262049963586101</v>
      </c>
      <c r="L31" s="16">
        <v>52.851011029165498</v>
      </c>
      <c r="M31" s="16">
        <v>56.504333762905503</v>
      </c>
      <c r="N31" s="16">
        <v>54.0371342043846</v>
      </c>
      <c r="O31" s="16">
        <v>59.447057403003299</v>
      </c>
      <c r="P31" s="16">
        <v>55.445384264933899</v>
      </c>
      <c r="Q31" s="16">
        <v>63.679659867245</v>
      </c>
      <c r="R31" s="16">
        <v>65.366992632281693</v>
      </c>
      <c r="S31" s="16">
        <v>85.870398449034298</v>
      </c>
      <c r="T31" s="16">
        <v>83.107255425191994</v>
      </c>
      <c r="U31" s="16">
        <v>75.639161417842701</v>
      </c>
      <c r="V31" s="16">
        <v>11.6720473774186</v>
      </c>
    </row>
    <row r="32" spans="1:22" s="19" customFormat="1" ht="17.100000000000001" customHeight="1" x14ac:dyDescent="0.2">
      <c r="A32" s="40" t="s">
        <v>27</v>
      </c>
      <c r="B32" s="16">
        <v>644.899744964604</v>
      </c>
      <c r="C32" s="16">
        <v>676.77029699838397</v>
      </c>
      <c r="D32" s="16">
        <v>717.19494390577995</v>
      </c>
      <c r="E32" s="16">
        <v>715.51480718941502</v>
      </c>
      <c r="F32" s="16">
        <v>741.25735951644594</v>
      </c>
      <c r="G32" s="16">
        <v>750.64867506925805</v>
      </c>
      <c r="H32" s="16">
        <v>741.64884011340303</v>
      </c>
      <c r="I32" s="16">
        <v>748.82483903122295</v>
      </c>
      <c r="J32" s="16">
        <v>744.37454302300705</v>
      </c>
      <c r="K32" s="16">
        <v>741.03348938317697</v>
      </c>
      <c r="L32" s="16">
        <v>744.57114068104499</v>
      </c>
      <c r="M32" s="16">
        <v>739.73976224816397</v>
      </c>
      <c r="N32" s="16">
        <v>744.63446799239796</v>
      </c>
      <c r="O32" s="16">
        <v>769.73569625933703</v>
      </c>
      <c r="P32" s="16">
        <v>775.15028596274601</v>
      </c>
      <c r="Q32" s="16">
        <v>799.34713037409904</v>
      </c>
      <c r="R32" s="16">
        <v>840.26417847969697</v>
      </c>
      <c r="S32" s="16">
        <v>864.09344141342501</v>
      </c>
      <c r="T32" s="16">
        <v>882.21598094159401</v>
      </c>
      <c r="U32" s="16">
        <v>881.64584982772794</v>
      </c>
      <c r="V32" s="16">
        <v>876.53698256685095</v>
      </c>
    </row>
    <row r="33" spans="1:22" s="19" customFormat="1" ht="17.100000000000001" customHeight="1" x14ac:dyDescent="0.2">
      <c r="A33" s="40" t="s">
        <v>70</v>
      </c>
      <c r="B33" s="16">
        <v>201.21269789823299</v>
      </c>
      <c r="C33" s="16">
        <v>204.17609182959299</v>
      </c>
      <c r="D33" s="16">
        <v>206.401477090501</v>
      </c>
      <c r="E33" s="16">
        <v>208.10941833641999</v>
      </c>
      <c r="F33" s="16">
        <v>210.49621905018299</v>
      </c>
      <c r="G33" s="16">
        <v>214.717374727286</v>
      </c>
      <c r="H33" s="16">
        <v>220.329913638362</v>
      </c>
      <c r="I33" s="16">
        <v>226.00001027078301</v>
      </c>
      <c r="J33" s="16">
        <v>230.275499089394</v>
      </c>
      <c r="K33" s="16">
        <v>232.29629606815999</v>
      </c>
      <c r="L33" s="16">
        <v>236.30841692097999</v>
      </c>
      <c r="M33" s="16">
        <v>239.30000062846599</v>
      </c>
      <c r="N33" s="16">
        <v>242.94732033059699</v>
      </c>
      <c r="O33" s="16">
        <v>248.802621722396</v>
      </c>
      <c r="P33" s="16">
        <v>250.833460493801</v>
      </c>
      <c r="Q33" s="16">
        <v>253.65694962603899</v>
      </c>
      <c r="R33" s="16">
        <v>258.055765572795</v>
      </c>
      <c r="S33" s="16">
        <v>259.11842085951099</v>
      </c>
      <c r="T33" s="16">
        <v>262.22842768993701</v>
      </c>
      <c r="U33" s="16">
        <v>269.765930248953</v>
      </c>
      <c r="V33" s="16">
        <v>270.96754072578199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89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s="27" customFormat="1" ht="17.100000000000001" customHeight="1" thickBot="1" x14ac:dyDescent="0.25">
      <c r="A36" s="25" t="s">
        <v>30</v>
      </c>
      <c r="B36" s="26">
        <v>1700.1170187520599</v>
      </c>
      <c r="C36" s="26">
        <v>1665.8462536079501</v>
      </c>
      <c r="D36" s="26">
        <v>1786.0548720316101</v>
      </c>
      <c r="E36" s="26">
        <v>1617.6776144958501</v>
      </c>
      <c r="F36" s="26">
        <v>1709.10386605491</v>
      </c>
      <c r="G36" s="26">
        <v>1806.90729338747</v>
      </c>
      <c r="H36" s="26">
        <v>1822.30839226132</v>
      </c>
      <c r="I36" s="26">
        <v>1966.0462489806</v>
      </c>
      <c r="J36" s="26">
        <v>2034.11456977787</v>
      </c>
      <c r="K36" s="26">
        <v>2014.27804009541</v>
      </c>
      <c r="L36" s="26">
        <v>2107.7728111657202</v>
      </c>
      <c r="M36" s="26">
        <v>2207.9483597460599</v>
      </c>
      <c r="N36" s="26">
        <v>2313.1303558744398</v>
      </c>
      <c r="O36" s="26">
        <v>2428.2577399218699</v>
      </c>
      <c r="P36" s="26">
        <v>2520.03103360144</v>
      </c>
      <c r="Q36" s="26">
        <v>2449.1924576698598</v>
      </c>
      <c r="R36" s="26">
        <v>2424.3694932645899</v>
      </c>
      <c r="S36" s="26">
        <v>2494.0121422083798</v>
      </c>
      <c r="T36" s="26">
        <v>2562.8462958868199</v>
      </c>
      <c r="U36" s="26">
        <v>2579.8188951515899</v>
      </c>
      <c r="V36" s="26">
        <v>1775.06476694768</v>
      </c>
    </row>
    <row r="37" spans="1:22" x14ac:dyDescent="0.2">
      <c r="A37" s="14" t="s">
        <v>64</v>
      </c>
      <c r="M37" s="42"/>
    </row>
  </sheetData>
  <mergeCells count="5">
    <mergeCell ref="S3:U3"/>
    <mergeCell ref="O3:R3"/>
    <mergeCell ref="K3:N3"/>
    <mergeCell ref="C3:F3"/>
    <mergeCell ref="G3:J3"/>
  </mergeCells>
  <pageMargins left="3.937007874015748E-2" right="0" top="0.51181102362204722" bottom="0.15748031496062992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7"/>
  <sheetViews>
    <sheetView tabSelected="1" view="pageBreakPreview" zoomScaleSheetLayoutView="100" workbookViewId="0">
      <pane xSplit="1" ySplit="4" topLeftCell="B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6.85546875" style="29" customWidth="1"/>
    <col min="2" max="11" width="7.28515625" style="29" customWidth="1"/>
    <col min="12" max="12" width="6.85546875" style="29" customWidth="1"/>
    <col min="13" max="17" width="7.28515625" style="29" customWidth="1"/>
    <col min="18" max="18" width="7.42578125" style="29" bestFit="1" customWidth="1"/>
    <col min="19" max="20" width="6.5703125" style="29" bestFit="1" customWidth="1"/>
    <col min="21" max="22" width="7.42578125" style="29" bestFit="1" customWidth="1"/>
    <col min="23" max="16384" width="9.140625" style="29"/>
  </cols>
  <sheetData>
    <row r="1" spans="1:22" ht="18" customHeight="1" thickBot="1" x14ac:dyDescent="0.25">
      <c r="B1" s="18" t="s">
        <v>97</v>
      </c>
    </row>
    <row r="2" spans="1:22" ht="9" hidden="1" customHeight="1" thickBot="1" x14ac:dyDescent="0.25">
      <c r="B2" s="29" t="s">
        <v>76</v>
      </c>
      <c r="C2" s="29" t="s">
        <v>77</v>
      </c>
      <c r="D2" s="29" t="s">
        <v>79</v>
      </c>
      <c r="E2" s="29" t="s">
        <v>79</v>
      </c>
    </row>
    <row r="3" spans="1:22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</row>
    <row r="4" spans="1:22" s="58" customFormat="1" x14ac:dyDescent="0.2">
      <c r="A4" s="55"/>
      <c r="B4" s="56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7" t="s">
        <v>57</v>
      </c>
      <c r="P4" s="57" t="s">
        <v>58</v>
      </c>
      <c r="Q4" s="57" t="s">
        <v>59</v>
      </c>
      <c r="R4" s="57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2" s="20" customFormat="1" ht="17.100000000000001" customHeight="1" x14ac:dyDescent="0.2">
      <c r="A5" s="21" t="s">
        <v>85</v>
      </c>
      <c r="B5" s="38">
        <v>100.00000000000001</v>
      </c>
      <c r="C5" s="38">
        <v>99.999999999999986</v>
      </c>
      <c r="D5" s="38">
        <v>100</v>
      </c>
      <c r="E5" s="38">
        <v>99.999999999999986</v>
      </c>
      <c r="F5" s="38">
        <v>100</v>
      </c>
      <c r="G5" s="38">
        <v>100</v>
      </c>
      <c r="H5" s="38">
        <v>100</v>
      </c>
      <c r="I5" s="38">
        <v>100</v>
      </c>
      <c r="J5" s="38">
        <v>100</v>
      </c>
      <c r="K5" s="38">
        <v>100</v>
      </c>
      <c r="L5" s="38">
        <v>100.00000000000003</v>
      </c>
      <c r="M5" s="38">
        <v>100.00000000000001</v>
      </c>
      <c r="N5" s="38">
        <v>99.999999999999986</v>
      </c>
      <c r="O5" s="38">
        <v>99.999999999999986</v>
      </c>
      <c r="P5" s="38">
        <v>100</v>
      </c>
      <c r="Q5" s="38">
        <v>100.00000000000003</v>
      </c>
      <c r="R5" s="38">
        <v>99.999999999999986</v>
      </c>
      <c r="S5" s="38">
        <v>100</v>
      </c>
      <c r="T5" s="38">
        <v>100.00000000000003</v>
      </c>
      <c r="U5" s="38">
        <v>100</v>
      </c>
      <c r="V5" s="38">
        <v>100</v>
      </c>
    </row>
    <row r="6" spans="1:22" s="64" customFormat="1" ht="17.100000000000001" customHeight="1" x14ac:dyDescent="0.2">
      <c r="A6" s="60" t="s">
        <v>86</v>
      </c>
      <c r="B6" s="67">
        <v>21.583642757610299</v>
      </c>
      <c r="C6" s="67">
        <v>20.562058988950746</v>
      </c>
      <c r="D6" s="67">
        <v>21.491437388593585</v>
      </c>
      <c r="E6" s="67">
        <v>27.611592108985057</v>
      </c>
      <c r="F6" s="67">
        <v>21.48082841484689</v>
      </c>
      <c r="G6" s="67">
        <v>23.391346131892327</v>
      </c>
      <c r="H6" s="67">
        <v>23.517947785441152</v>
      </c>
      <c r="I6" s="67">
        <v>23.985925009433899</v>
      </c>
      <c r="J6" s="67">
        <v>23.038052270577257</v>
      </c>
      <c r="K6" s="67">
        <v>23.384397595458598</v>
      </c>
      <c r="L6" s="67">
        <v>21.819274370097336</v>
      </c>
      <c r="M6" s="67">
        <v>23.804386893925702</v>
      </c>
      <c r="N6" s="67">
        <v>23.815210157927684</v>
      </c>
      <c r="O6" s="67">
        <v>21.891178353427328</v>
      </c>
      <c r="P6" s="67">
        <v>22.820586564019319</v>
      </c>
      <c r="Q6" s="67">
        <v>23.877379620774072</v>
      </c>
      <c r="R6" s="67">
        <v>24.104233719143021</v>
      </c>
      <c r="S6" s="67">
        <v>23.304861889377264</v>
      </c>
      <c r="T6" s="67">
        <v>24.670427728984134</v>
      </c>
      <c r="U6" s="67">
        <v>22.162319284167165</v>
      </c>
      <c r="V6" s="67">
        <v>25.626539769622571</v>
      </c>
    </row>
    <row r="7" spans="1:22" s="19" customFormat="1" ht="17.100000000000001" customHeight="1" x14ac:dyDescent="0.2">
      <c r="A7" s="39" t="s">
        <v>2</v>
      </c>
      <c r="B7" s="44">
        <v>2.0353158520619048</v>
      </c>
      <c r="C7" s="44">
        <v>2.2442591925781481</v>
      </c>
      <c r="D7" s="44">
        <v>2.1178619453321819</v>
      </c>
      <c r="E7" s="44">
        <v>1.9302935848010825</v>
      </c>
      <c r="F7" s="44">
        <v>2.2085884694923918</v>
      </c>
      <c r="G7" s="44">
        <v>1.8924509861236758</v>
      </c>
      <c r="H7" s="44">
        <v>2.6663812664506237</v>
      </c>
      <c r="I7" s="44">
        <v>2.4591072128452094</v>
      </c>
      <c r="J7" s="44">
        <v>2.3930257983974657</v>
      </c>
      <c r="K7" s="44">
        <v>2.511287190438217</v>
      </c>
      <c r="L7" s="44">
        <v>2.3514899806632772</v>
      </c>
      <c r="M7" s="44">
        <v>2.1683494313946645</v>
      </c>
      <c r="N7" s="44">
        <v>2.0127840785882598</v>
      </c>
      <c r="O7" s="44">
        <v>2.1205468009021975</v>
      </c>
      <c r="P7" s="44">
        <v>2.0458766524444996</v>
      </c>
      <c r="Q7" s="44">
        <v>1.9098763436970385</v>
      </c>
      <c r="R7" s="44">
        <v>1.8688194915930114</v>
      </c>
      <c r="S7" s="44">
        <v>1.7246863957152587</v>
      </c>
      <c r="T7" s="44">
        <v>1.7828626391638984</v>
      </c>
      <c r="U7" s="44">
        <v>2.1906840034116128</v>
      </c>
      <c r="V7" s="44">
        <v>2.1853022344992623</v>
      </c>
    </row>
    <row r="8" spans="1:22" s="19" customFormat="1" ht="17.100000000000001" customHeight="1" x14ac:dyDescent="0.2">
      <c r="A8" s="39" t="s">
        <v>3</v>
      </c>
      <c r="B8" s="44">
        <v>12.456329314512343</v>
      </c>
      <c r="C8" s="44">
        <v>11.535583576476059</v>
      </c>
      <c r="D8" s="44">
        <v>13.086135371793613</v>
      </c>
      <c r="E8" s="44">
        <v>10.426638243754166</v>
      </c>
      <c r="F8" s="44">
        <v>11.433766889069693</v>
      </c>
      <c r="G8" s="44">
        <v>12.771476634456281</v>
      </c>
      <c r="H8" s="44">
        <v>12.3528473627309</v>
      </c>
      <c r="I8" s="44">
        <v>12.563701540542002</v>
      </c>
      <c r="J8" s="44">
        <v>11.905213399771872</v>
      </c>
      <c r="K8" s="44">
        <v>12.90842231639539</v>
      </c>
      <c r="L8" s="44">
        <v>12.275559337794578</v>
      </c>
      <c r="M8" s="44">
        <v>12.703959759667979</v>
      </c>
      <c r="N8" s="44">
        <v>12.002460650232143</v>
      </c>
      <c r="O8" s="44">
        <v>11.104957886172746</v>
      </c>
      <c r="P8" s="44">
        <v>11.075445086791619</v>
      </c>
      <c r="Q8" s="44">
        <v>12.573824487523211</v>
      </c>
      <c r="R8" s="44">
        <v>12.293860795520931</v>
      </c>
      <c r="S8" s="44">
        <v>11.712292034189877</v>
      </c>
      <c r="T8" s="44">
        <v>11.626016587311627</v>
      </c>
      <c r="U8" s="44">
        <v>9.8989710460748412</v>
      </c>
      <c r="V8" s="44">
        <v>12.661498037207053</v>
      </c>
    </row>
    <row r="9" spans="1:22" s="19" customFormat="1" ht="17.100000000000001" customHeight="1" x14ac:dyDescent="0.2">
      <c r="A9" s="39" t="s">
        <v>4</v>
      </c>
      <c r="B9" s="44">
        <v>3.0462660219581648</v>
      </c>
      <c r="C9" s="44">
        <v>3.013768716734456</v>
      </c>
      <c r="D9" s="44">
        <v>3.0498548701105572</v>
      </c>
      <c r="E9" s="44">
        <v>2.6703673055204451</v>
      </c>
      <c r="F9" s="44">
        <v>3.2109987429522291</v>
      </c>
      <c r="G9" s="44">
        <v>3.0607254943990787</v>
      </c>
      <c r="H9" s="44">
        <v>3.0619801352796125</v>
      </c>
      <c r="I9" s="44">
        <v>2.9971872446113292</v>
      </c>
      <c r="J9" s="44">
        <v>3.0720151367554456</v>
      </c>
      <c r="K9" s="44">
        <v>3.2131352415666807</v>
      </c>
      <c r="L9" s="44">
        <v>3.2964959367821867</v>
      </c>
      <c r="M9" s="44">
        <v>3.2174289219285357</v>
      </c>
      <c r="N9" s="44">
        <v>3.1467798867743815</v>
      </c>
      <c r="O9" s="44">
        <v>3.366264707847372</v>
      </c>
      <c r="P9" s="44">
        <v>3.3841342192124606</v>
      </c>
      <c r="Q9" s="44">
        <v>3.398966717492423</v>
      </c>
      <c r="R9" s="44">
        <v>3.4804319926271603</v>
      </c>
      <c r="S9" s="44">
        <v>3.4480978101825612</v>
      </c>
      <c r="T9" s="44">
        <v>3.4615104733324111</v>
      </c>
      <c r="U9" s="44">
        <v>3.9870158041544106</v>
      </c>
      <c r="V9" s="44">
        <v>4.362412937058906</v>
      </c>
    </row>
    <row r="10" spans="1:22" s="19" customFormat="1" ht="17.100000000000001" customHeight="1" x14ac:dyDescent="0.2">
      <c r="A10" s="39" t="s">
        <v>5</v>
      </c>
      <c r="B10" s="44">
        <v>1.8880571367476322E-2</v>
      </c>
      <c r="C10" s="44">
        <v>1.6934508146531069E-2</v>
      </c>
      <c r="D10" s="44">
        <v>1.5256495071894378E-2</v>
      </c>
      <c r="E10" s="44">
        <v>1.3419879711258E-2</v>
      </c>
      <c r="F10" s="44">
        <v>1.5765286656105257E-2</v>
      </c>
      <c r="G10" s="44">
        <v>1.5435824443324071E-2</v>
      </c>
      <c r="H10" s="44">
        <v>1.5162672813801327E-2</v>
      </c>
      <c r="I10" s="44">
        <v>1.5014716479204718E-2</v>
      </c>
      <c r="J10" s="44">
        <v>1.5192599945246682E-2</v>
      </c>
      <c r="K10" s="44">
        <v>1.4492414349576602E-2</v>
      </c>
      <c r="L10" s="44">
        <v>1.4396498506176664E-2</v>
      </c>
      <c r="M10" s="44">
        <v>1.3811121148918313E-2</v>
      </c>
      <c r="N10" s="44">
        <v>1.3294573157892391E-2</v>
      </c>
      <c r="O10" s="44">
        <v>1.3563093911736514E-2</v>
      </c>
      <c r="P10" s="44">
        <v>1.3329763956965635E-2</v>
      </c>
      <c r="Q10" s="44">
        <v>1.3604634900842108E-2</v>
      </c>
      <c r="R10" s="44">
        <v>1.4693290024510572E-2</v>
      </c>
      <c r="S10" s="44">
        <v>1.5983373745929445E-2</v>
      </c>
      <c r="T10" s="44">
        <v>1.446084472129059E-2</v>
      </c>
      <c r="U10" s="44">
        <v>1.2992972392125173E-2</v>
      </c>
      <c r="V10" s="44">
        <v>1.2118207649172333E-2</v>
      </c>
    </row>
    <row r="11" spans="1:22" s="19" customFormat="1" ht="17.100000000000001" customHeight="1" x14ac:dyDescent="0.2">
      <c r="A11" s="39" t="s">
        <v>6</v>
      </c>
      <c r="B11" s="44">
        <v>1.8570691392457477</v>
      </c>
      <c r="C11" s="44">
        <v>1.4727531235311593</v>
      </c>
      <c r="D11" s="44">
        <v>0.95556155044847946</v>
      </c>
      <c r="E11" s="44">
        <v>10.522682567498851</v>
      </c>
      <c r="F11" s="44">
        <v>2.2878518212534464</v>
      </c>
      <c r="G11" s="44">
        <v>3.4861949752569066</v>
      </c>
      <c r="H11" s="44">
        <v>3.3437572810452947</v>
      </c>
      <c r="I11" s="44">
        <v>3.9886503985981872</v>
      </c>
      <c r="J11" s="44">
        <v>3.8053124924397301</v>
      </c>
      <c r="K11" s="44">
        <v>3.1065484432725254</v>
      </c>
      <c r="L11" s="44">
        <v>2.2446411975478435</v>
      </c>
      <c r="M11" s="44">
        <v>4.3262031217944132</v>
      </c>
      <c r="N11" s="44">
        <v>5.0031188943581908</v>
      </c>
      <c r="O11" s="44">
        <v>3.329156073741101</v>
      </c>
      <c r="P11" s="44">
        <v>4.1357837332163001</v>
      </c>
      <c r="Q11" s="44">
        <v>3.5175648111329947</v>
      </c>
      <c r="R11" s="44">
        <v>3.9618851164771742</v>
      </c>
      <c r="S11" s="44">
        <v>3.9842716782921874</v>
      </c>
      <c r="T11" s="44">
        <v>5.2222438915086942</v>
      </c>
      <c r="U11" s="44">
        <v>3.377490902529936</v>
      </c>
      <c r="V11" s="44">
        <v>3.7666693485527953</v>
      </c>
    </row>
    <row r="12" spans="1:22" s="19" customFormat="1" ht="17.100000000000001" customHeight="1" x14ac:dyDescent="0.2">
      <c r="A12" s="39" t="s">
        <v>7</v>
      </c>
      <c r="B12" s="44">
        <v>2.1697818584646642</v>
      </c>
      <c r="C12" s="44">
        <v>2.2787598714843931</v>
      </c>
      <c r="D12" s="44">
        <v>2.2667671558368605</v>
      </c>
      <c r="E12" s="44">
        <v>2.0481905276992567</v>
      </c>
      <c r="F12" s="44">
        <v>2.3238572054230229</v>
      </c>
      <c r="G12" s="44">
        <v>2.1650622172130638</v>
      </c>
      <c r="H12" s="44">
        <v>2.0778190671209189</v>
      </c>
      <c r="I12" s="44">
        <v>1.9622638963579686</v>
      </c>
      <c r="J12" s="44">
        <v>1.8472928432674969</v>
      </c>
      <c r="K12" s="44">
        <v>1.6305119894362092</v>
      </c>
      <c r="L12" s="44">
        <v>1.6366914188032728</v>
      </c>
      <c r="M12" s="44">
        <v>1.3746345379911866</v>
      </c>
      <c r="N12" s="44">
        <v>1.6367720748168144</v>
      </c>
      <c r="O12" s="44">
        <v>1.9566897908521785</v>
      </c>
      <c r="P12" s="44">
        <v>2.1660171083974751</v>
      </c>
      <c r="Q12" s="44">
        <v>2.4635426260275581</v>
      </c>
      <c r="R12" s="44">
        <v>2.4845430329002349</v>
      </c>
      <c r="S12" s="44">
        <v>2.4195305972514505</v>
      </c>
      <c r="T12" s="44">
        <v>2.5633332929462123</v>
      </c>
      <c r="U12" s="44">
        <v>2.6951645556042356</v>
      </c>
      <c r="V12" s="44">
        <v>2.6385390046553825</v>
      </c>
    </row>
    <row r="13" spans="1:22" s="64" customFormat="1" ht="17.100000000000001" customHeight="1" x14ac:dyDescent="0.2">
      <c r="A13" s="60" t="s">
        <v>87</v>
      </c>
      <c r="B13" s="67">
        <v>27.421635433935826</v>
      </c>
      <c r="C13" s="67">
        <v>28.413276940001399</v>
      </c>
      <c r="D13" s="67">
        <v>28.081474701994615</v>
      </c>
      <c r="E13" s="67">
        <v>22.139223130736902</v>
      </c>
      <c r="F13" s="67">
        <v>26.805061420502327</v>
      </c>
      <c r="G13" s="67">
        <v>25.859485946223213</v>
      </c>
      <c r="H13" s="67">
        <v>26.246412929217986</v>
      </c>
      <c r="I13" s="67">
        <v>26.323091755942322</v>
      </c>
      <c r="J13" s="67">
        <v>25.718210689904122</v>
      </c>
      <c r="K13" s="67">
        <v>25.761379552997667</v>
      </c>
      <c r="L13" s="67">
        <v>26.187941217033604</v>
      </c>
      <c r="M13" s="67">
        <v>25.876452658563444</v>
      </c>
      <c r="N13" s="67">
        <v>26.427086735081815</v>
      </c>
      <c r="O13" s="67">
        <v>26.814209355599921</v>
      </c>
      <c r="P13" s="67">
        <v>26.384309362152418</v>
      </c>
      <c r="Q13" s="67">
        <v>25.900591867085044</v>
      </c>
      <c r="R13" s="67">
        <v>25.947881208901645</v>
      </c>
      <c r="S13" s="67">
        <v>25.977009389980147</v>
      </c>
      <c r="T13" s="67">
        <v>26.011018783511417</v>
      </c>
      <c r="U13" s="67">
        <v>26.822325721505045</v>
      </c>
      <c r="V13" s="67">
        <v>26.070210094283283</v>
      </c>
    </row>
    <row r="14" spans="1:22" s="19" customFormat="1" ht="17.100000000000001" customHeight="1" x14ac:dyDescent="0.2">
      <c r="A14" s="39" t="s">
        <v>9</v>
      </c>
      <c r="B14" s="44">
        <v>1.0442574978708672</v>
      </c>
      <c r="C14" s="44">
        <v>1.1484436568769747</v>
      </c>
      <c r="D14" s="44">
        <v>1.2736797736432639</v>
      </c>
      <c r="E14" s="44">
        <v>0.92402207302249595</v>
      </c>
      <c r="F14" s="44">
        <v>1.050264779967409</v>
      </c>
      <c r="G14" s="44">
        <v>1.1496064441019127</v>
      </c>
      <c r="H14" s="44">
        <v>1.4470764768625379</v>
      </c>
      <c r="I14" s="44">
        <v>1.224334673980187</v>
      </c>
      <c r="J14" s="44">
        <v>1.1688625218175115</v>
      </c>
      <c r="K14" s="44">
        <v>1.0960821759026043</v>
      </c>
      <c r="L14" s="44">
        <v>0.94184358825340464</v>
      </c>
      <c r="M14" s="44">
        <v>0.96168429258734378</v>
      </c>
      <c r="N14" s="44">
        <v>1.4330542710289518</v>
      </c>
      <c r="O14" s="44">
        <v>1.5801686668932335</v>
      </c>
      <c r="P14" s="44">
        <v>1.3628746719946223</v>
      </c>
      <c r="Q14" s="44">
        <v>1.2723782545349176</v>
      </c>
      <c r="R14" s="44">
        <v>0.98774489763193829</v>
      </c>
      <c r="S14" s="44">
        <v>0.9283820597033402</v>
      </c>
      <c r="T14" s="44">
        <v>1.2266728246863328</v>
      </c>
      <c r="U14" s="44">
        <v>1.4376872007905674</v>
      </c>
      <c r="V14" s="44">
        <v>1.3822263932650867</v>
      </c>
    </row>
    <row r="15" spans="1:22" s="19" customFormat="1" ht="17.100000000000001" customHeight="1" x14ac:dyDescent="0.2">
      <c r="A15" s="24" t="s">
        <v>10</v>
      </c>
      <c r="B15" s="44">
        <v>17.82495882172632</v>
      </c>
      <c r="C15" s="44">
        <v>18.571490056599686</v>
      </c>
      <c r="D15" s="44">
        <v>17.583832090186835</v>
      </c>
      <c r="E15" s="44">
        <v>12.855985450279924</v>
      </c>
      <c r="F15" s="44">
        <v>16.51718248297114</v>
      </c>
      <c r="G15" s="44">
        <v>15.317201817629625</v>
      </c>
      <c r="H15" s="44">
        <v>15.427895700307893</v>
      </c>
      <c r="I15" s="44">
        <v>15.849309803708799</v>
      </c>
      <c r="J15" s="44">
        <v>15.479305196168241</v>
      </c>
      <c r="K15" s="44">
        <v>15.485438483236633</v>
      </c>
      <c r="L15" s="44">
        <v>15.921258362412367</v>
      </c>
      <c r="M15" s="44">
        <v>15.712183494536461</v>
      </c>
      <c r="N15" s="44">
        <v>15.93214789574635</v>
      </c>
      <c r="O15" s="44">
        <v>15.738630772551105</v>
      </c>
      <c r="P15" s="44">
        <v>15.556601657034472</v>
      </c>
      <c r="Q15" s="44">
        <v>15.179814697972532</v>
      </c>
      <c r="R15" s="44">
        <v>15.502893369929438</v>
      </c>
      <c r="S15" s="44">
        <v>16.053470251745473</v>
      </c>
      <c r="T15" s="44">
        <v>16.013812793950322</v>
      </c>
      <c r="U15" s="44">
        <v>16.244233678862997</v>
      </c>
      <c r="V15" s="44">
        <v>15.318654155384307</v>
      </c>
    </row>
    <row r="16" spans="1:22" s="19" customFormat="1" ht="17.100000000000001" customHeight="1" x14ac:dyDescent="0.2">
      <c r="A16" s="24" t="s">
        <v>11</v>
      </c>
      <c r="B16" s="44">
        <v>1.1813801855494899</v>
      </c>
      <c r="C16" s="44">
        <v>1.1677919481857773</v>
      </c>
      <c r="D16" s="44">
        <v>1.3329263207048945</v>
      </c>
      <c r="E16" s="44">
        <v>1.0911002588878238</v>
      </c>
      <c r="F16" s="44">
        <v>1.287676744594304</v>
      </c>
      <c r="G16" s="44">
        <v>1.208979401726112</v>
      </c>
      <c r="H16" s="44">
        <v>1.2039544650117633</v>
      </c>
      <c r="I16" s="44">
        <v>1.3543758662408638</v>
      </c>
      <c r="J16" s="44">
        <v>1.3056183384065294</v>
      </c>
      <c r="K16" s="44">
        <v>1.3115522315409154</v>
      </c>
      <c r="L16" s="44">
        <v>1.3243365698066403</v>
      </c>
      <c r="M16" s="44">
        <v>1.2796491759899704</v>
      </c>
      <c r="N16" s="44">
        <v>1.2297145273088548</v>
      </c>
      <c r="O16" s="44">
        <v>1.3703584594925575</v>
      </c>
      <c r="P16" s="44">
        <v>1.3320544940458274</v>
      </c>
      <c r="Q16" s="44">
        <v>1.2946645787562712</v>
      </c>
      <c r="R16" s="44">
        <v>1.2997795258991032</v>
      </c>
      <c r="S16" s="44">
        <v>1.278542688724156</v>
      </c>
      <c r="T16" s="44">
        <v>1.2385386375248348</v>
      </c>
      <c r="U16" s="44">
        <v>1.3298644349543283</v>
      </c>
      <c r="V16" s="44">
        <v>1.4119792841345424</v>
      </c>
    </row>
    <row r="17" spans="1:22" s="19" customFormat="1" ht="17.100000000000001" customHeight="1" x14ac:dyDescent="0.2">
      <c r="A17" s="24" t="s">
        <v>12</v>
      </c>
      <c r="B17" s="44">
        <v>2.1797000920400045</v>
      </c>
      <c r="C17" s="44">
        <v>2.2182554724580092</v>
      </c>
      <c r="D17" s="44">
        <v>2.3598865535701647</v>
      </c>
      <c r="E17" s="44">
        <v>2.1181783507001595</v>
      </c>
      <c r="F17" s="44">
        <v>2.5065443172809432</v>
      </c>
      <c r="G17" s="44">
        <v>2.3881744558959093</v>
      </c>
      <c r="H17" s="44">
        <v>2.3532549430315184</v>
      </c>
      <c r="I17" s="44">
        <v>2.3488256650141683</v>
      </c>
      <c r="J17" s="44">
        <v>2.3999282420380399</v>
      </c>
      <c r="K17" s="44">
        <v>2.4569647887889698</v>
      </c>
      <c r="L17" s="44">
        <v>2.4976501935062236</v>
      </c>
      <c r="M17" s="44">
        <v>2.3745214702182258</v>
      </c>
      <c r="N17" s="44">
        <v>2.2760460759745742</v>
      </c>
      <c r="O17" s="44">
        <v>2.3021616572084449</v>
      </c>
      <c r="P17" s="44">
        <v>2.2736415763661895</v>
      </c>
      <c r="Q17" s="44">
        <v>2.2517622917606377</v>
      </c>
      <c r="R17" s="44">
        <v>2.238394042332883</v>
      </c>
      <c r="S17" s="44">
        <v>2.1698017819852122</v>
      </c>
      <c r="T17" s="44">
        <v>2.1081662913069064</v>
      </c>
      <c r="U17" s="44">
        <v>2.2891400379531293</v>
      </c>
      <c r="V17" s="44">
        <v>2.4544031777623503</v>
      </c>
    </row>
    <row r="18" spans="1:22" s="19" customFormat="1" ht="17.100000000000001" customHeight="1" x14ac:dyDescent="0.2">
      <c r="A18" s="39" t="s">
        <v>13</v>
      </c>
      <c r="B18" s="44">
        <v>5.1913388367491455</v>
      </c>
      <c r="C18" s="44">
        <v>5.3072958058809547</v>
      </c>
      <c r="D18" s="44">
        <v>5.5311499638894581</v>
      </c>
      <c r="E18" s="44">
        <v>5.1499369978464982</v>
      </c>
      <c r="F18" s="44">
        <v>5.4433930956885277</v>
      </c>
      <c r="G18" s="44">
        <v>5.7955238268696547</v>
      </c>
      <c r="H18" s="44">
        <v>5.8142313440042734</v>
      </c>
      <c r="I18" s="44">
        <v>5.5462457469983031</v>
      </c>
      <c r="J18" s="44">
        <v>5.3644963914738</v>
      </c>
      <c r="K18" s="44">
        <v>5.4113418735285466</v>
      </c>
      <c r="L18" s="44">
        <v>5.5028525030549664</v>
      </c>
      <c r="M18" s="44">
        <v>5.5484142252314443</v>
      </c>
      <c r="N18" s="44">
        <v>5.5561239650230876</v>
      </c>
      <c r="O18" s="44">
        <v>5.8228897994545825</v>
      </c>
      <c r="P18" s="44">
        <v>5.8591369627113066</v>
      </c>
      <c r="Q18" s="44">
        <v>5.9019720440606838</v>
      </c>
      <c r="R18" s="44">
        <v>5.9190693731082833</v>
      </c>
      <c r="S18" s="44">
        <v>5.5468126078219635</v>
      </c>
      <c r="T18" s="44">
        <v>5.423828236043021</v>
      </c>
      <c r="U18" s="44">
        <v>5.5214003689440236</v>
      </c>
      <c r="V18" s="44">
        <v>5.5029470837369967</v>
      </c>
    </row>
    <row r="19" spans="1:22" s="64" customFormat="1" ht="17.100000000000001" customHeight="1" x14ac:dyDescent="0.2">
      <c r="A19" s="60" t="s">
        <v>88</v>
      </c>
      <c r="B19" s="67">
        <v>43.941605062775373</v>
      </c>
      <c r="C19" s="67">
        <v>44.094294027838153</v>
      </c>
      <c r="D19" s="67">
        <v>43.099733791581023</v>
      </c>
      <c r="E19" s="67">
        <v>44.465261583604885</v>
      </c>
      <c r="F19" s="67">
        <v>44.634749874807788</v>
      </c>
      <c r="G19" s="67">
        <v>43.721414907826492</v>
      </c>
      <c r="H19" s="67">
        <v>43.4064113442966</v>
      </c>
      <c r="I19" s="67">
        <v>42.622611878022575</v>
      </c>
      <c r="J19" s="67">
        <v>44.080265299279382</v>
      </c>
      <c r="K19" s="67">
        <v>43.902700983332274</v>
      </c>
      <c r="L19" s="67">
        <v>44.659065113639492</v>
      </c>
      <c r="M19" s="67">
        <v>43.1247030191956</v>
      </c>
      <c r="N19" s="67">
        <v>42.525734691259579</v>
      </c>
      <c r="O19" s="67">
        <v>43.637805985437737</v>
      </c>
      <c r="P19" s="67">
        <v>43.057893126537429</v>
      </c>
      <c r="Q19" s="67">
        <v>42.867876064428884</v>
      </c>
      <c r="R19" s="67">
        <v>42.836345616036986</v>
      </c>
      <c r="S19" s="67">
        <v>43.64275786687022</v>
      </c>
      <c r="T19" s="67">
        <v>42.349861608542007</v>
      </c>
      <c r="U19" s="67">
        <v>43.4900244583133</v>
      </c>
      <c r="V19" s="67">
        <v>42.812460846627978</v>
      </c>
    </row>
    <row r="20" spans="1:22" s="19" customFormat="1" ht="17.100000000000001" customHeight="1" x14ac:dyDescent="0.2">
      <c r="A20" s="40" t="s">
        <v>65</v>
      </c>
      <c r="B20" s="44">
        <v>9.0185529015032806</v>
      </c>
      <c r="C20" s="44">
        <v>8.2503826879396343</v>
      </c>
      <c r="D20" s="44">
        <v>7.0736160899537479</v>
      </c>
      <c r="E20" s="44">
        <v>13.471604034651044</v>
      </c>
      <c r="F20" s="44">
        <v>7.7157111537539169</v>
      </c>
      <c r="G20" s="44">
        <v>8.6562816084980589</v>
      </c>
      <c r="H20" s="44">
        <v>8.8981147596390588</v>
      </c>
      <c r="I20" s="44">
        <v>9.1032303095148297</v>
      </c>
      <c r="J20" s="44">
        <v>9.4595674506818543</v>
      </c>
      <c r="K20" s="44">
        <v>9.0105196490918136</v>
      </c>
      <c r="L20" s="44">
        <v>8.6010074578328553</v>
      </c>
      <c r="M20" s="44">
        <v>8.837691176721405</v>
      </c>
      <c r="N20" s="44">
        <v>9.1144139401451678</v>
      </c>
      <c r="O20" s="44">
        <v>8.6825291462050078</v>
      </c>
      <c r="P20" s="44">
        <v>8.8193684334301281</v>
      </c>
      <c r="Q20" s="44">
        <v>8.4655202579625453</v>
      </c>
      <c r="R20" s="44">
        <v>8.2408955451616244</v>
      </c>
      <c r="S20" s="44">
        <v>8.5869254568862612</v>
      </c>
      <c r="T20" s="44">
        <v>8.741953582378466</v>
      </c>
      <c r="U20" s="44">
        <v>8.487963066664749</v>
      </c>
      <c r="V20" s="44">
        <v>8.6592061497087709</v>
      </c>
    </row>
    <row r="21" spans="1:22" s="19" customFormat="1" ht="17.100000000000001" customHeight="1" x14ac:dyDescent="0.2">
      <c r="A21" s="40" t="s">
        <v>66</v>
      </c>
      <c r="B21" s="44">
        <v>3.2951916045803462</v>
      </c>
      <c r="C21" s="44">
        <v>3.3660567289383581</v>
      </c>
      <c r="D21" s="44">
        <v>3.5114344365961525</v>
      </c>
      <c r="E21" s="44">
        <v>3.02226594613489</v>
      </c>
      <c r="F21" s="44">
        <v>3.640132007539064</v>
      </c>
      <c r="G21" s="44">
        <v>3.3740107943444162</v>
      </c>
      <c r="H21" s="44">
        <v>3.3926969468313493</v>
      </c>
      <c r="I21" s="44">
        <v>3.2646683579222535</v>
      </c>
      <c r="J21" s="44">
        <v>3.3099276839174081</v>
      </c>
      <c r="K21" s="44">
        <v>3.3700733670195953</v>
      </c>
      <c r="L21" s="44">
        <v>3.5383406851689019</v>
      </c>
      <c r="M21" s="44">
        <v>3.4313529184027249</v>
      </c>
      <c r="N21" s="44">
        <v>3.3362570889705325</v>
      </c>
      <c r="O21" s="44">
        <v>3.5171658983816037</v>
      </c>
      <c r="P21" s="44">
        <v>3.4833583000781454</v>
      </c>
      <c r="Q21" s="44">
        <v>3.422316410339969</v>
      </c>
      <c r="R21" s="44">
        <v>3.3319476418303648</v>
      </c>
      <c r="S21" s="44">
        <v>3.2077322378587807</v>
      </c>
      <c r="T21" s="44">
        <v>2.9909961553459938</v>
      </c>
      <c r="U21" s="44">
        <v>4.0028910502634645</v>
      </c>
      <c r="V21" s="44">
        <v>3.7715056430444047</v>
      </c>
    </row>
    <row r="22" spans="1:22" s="19" customFormat="1" ht="17.100000000000001" customHeight="1" x14ac:dyDescent="0.2">
      <c r="A22" s="40" t="s">
        <v>67</v>
      </c>
      <c r="B22" s="44">
        <v>2.3581350042604399</v>
      </c>
      <c r="C22" s="44">
        <v>2.4046474392459931</v>
      </c>
      <c r="D22" s="44">
        <v>2.5269178940327803</v>
      </c>
      <c r="E22" s="44">
        <v>2.4373234366099936</v>
      </c>
      <c r="F22" s="44">
        <v>2.5938746636237306</v>
      </c>
      <c r="G22" s="44">
        <v>2.8008943539301407</v>
      </c>
      <c r="H22" s="44">
        <v>2.9616342664022124</v>
      </c>
      <c r="I22" s="44">
        <v>2.956713103149935</v>
      </c>
      <c r="J22" s="44">
        <v>3.1286435221182711</v>
      </c>
      <c r="K22" s="44">
        <v>3.1800559067413539</v>
      </c>
      <c r="L22" s="44">
        <v>3.1889125468182051</v>
      </c>
      <c r="M22" s="44">
        <v>2.9655021831894177</v>
      </c>
      <c r="N22" s="44">
        <v>2.8685872870315019</v>
      </c>
      <c r="O22" s="44">
        <v>2.865349703256979</v>
      </c>
      <c r="P22" s="44">
        <v>2.7662117413194243</v>
      </c>
      <c r="Q22" s="44">
        <v>2.7753967099906265</v>
      </c>
      <c r="R22" s="44">
        <v>2.8695158194103296</v>
      </c>
      <c r="S22" s="44">
        <v>2.8867043202394527</v>
      </c>
      <c r="T22" s="44">
        <v>2.914380994589699</v>
      </c>
      <c r="U22" s="44">
        <v>2.8500658728739428</v>
      </c>
      <c r="V22" s="44">
        <v>1.6386115805098327</v>
      </c>
    </row>
    <row r="23" spans="1:22" s="19" customFormat="1" ht="17.100000000000001" customHeight="1" x14ac:dyDescent="0.2">
      <c r="A23" s="40" t="s">
        <v>68</v>
      </c>
      <c r="B23" s="44">
        <v>1.9506980248774686</v>
      </c>
      <c r="C23" s="44">
        <v>2.2192800243519648</v>
      </c>
      <c r="D23" s="44">
        <v>2.3411886158627442</v>
      </c>
      <c r="E23" s="44">
        <v>1.8784536694381491</v>
      </c>
      <c r="F23" s="44">
        <v>2.6734697901152269</v>
      </c>
      <c r="G23" s="44">
        <v>2.1239474840912571</v>
      </c>
      <c r="H23" s="44">
        <v>1.962143539384964</v>
      </c>
      <c r="I23" s="44">
        <v>1.9087379480137427</v>
      </c>
      <c r="J23" s="44">
        <v>1.8642109657564687</v>
      </c>
      <c r="K23" s="44">
        <v>1.8713415051926856</v>
      </c>
      <c r="L23" s="44">
        <v>2.0326583649423213</v>
      </c>
      <c r="M23" s="44">
        <v>2.1066483360827983</v>
      </c>
      <c r="N23" s="44">
        <v>2.1231815564608345</v>
      </c>
      <c r="O23" s="44">
        <v>2.1444219572649836</v>
      </c>
      <c r="P23" s="44">
        <v>2.0654131706565737</v>
      </c>
      <c r="Q23" s="44">
        <v>1.9917011069227466</v>
      </c>
      <c r="R23" s="44">
        <v>1.8560158269745677</v>
      </c>
      <c r="S23" s="44">
        <v>1.7132445807346137</v>
      </c>
      <c r="T23" s="44">
        <v>1.4976497877020372</v>
      </c>
      <c r="U23" s="44">
        <v>1.3892995083447741</v>
      </c>
      <c r="V23" s="44">
        <v>1.3883209150447204</v>
      </c>
    </row>
    <row r="24" spans="1:22" s="19" customFormat="1" ht="17.100000000000001" customHeight="1" x14ac:dyDescent="0.2">
      <c r="A24" s="40" t="s">
        <v>69</v>
      </c>
      <c r="B24" s="44">
        <v>2.4556056696386475</v>
      </c>
      <c r="C24" s="44">
        <v>2.7803568807869219</v>
      </c>
      <c r="D24" s="44">
        <v>2.8364256014362548</v>
      </c>
      <c r="E24" s="44">
        <v>2.5288682361132473</v>
      </c>
      <c r="F24" s="44">
        <v>2.8831223258610517</v>
      </c>
      <c r="G24" s="44">
        <v>2.6682142617122842</v>
      </c>
      <c r="H24" s="44">
        <v>2.5189532113508948</v>
      </c>
      <c r="I24" s="44">
        <v>2.6963350717010415</v>
      </c>
      <c r="J24" s="44">
        <v>2.6879175793728365</v>
      </c>
      <c r="K24" s="44">
        <v>2.5992295328436859</v>
      </c>
      <c r="L24" s="44">
        <v>2.7034512025794188</v>
      </c>
      <c r="M24" s="44">
        <v>2.3862042118592557</v>
      </c>
      <c r="N24" s="44">
        <v>2.4205198062995876</v>
      </c>
      <c r="O24" s="44">
        <v>2.446003345679816</v>
      </c>
      <c r="P24" s="44">
        <v>2.5283662767794013</v>
      </c>
      <c r="Q24" s="44">
        <v>2.6655017723508569</v>
      </c>
      <c r="R24" s="44">
        <v>2.8403473696487942</v>
      </c>
      <c r="S24" s="44">
        <v>2.9302157581074546</v>
      </c>
      <c r="T24" s="44">
        <v>2.7807638978125331</v>
      </c>
      <c r="U24" s="44">
        <v>2.783943221713082</v>
      </c>
      <c r="V24" s="44">
        <v>2.5628827502887725</v>
      </c>
    </row>
    <row r="25" spans="1:22" s="19" customFormat="1" ht="17.100000000000001" customHeight="1" x14ac:dyDescent="0.2">
      <c r="A25" s="40" t="s">
        <v>20</v>
      </c>
      <c r="B25" s="44">
        <v>6.0578644082578421</v>
      </c>
      <c r="C25" s="44">
        <v>6.4324608363067259</v>
      </c>
      <c r="D25" s="44">
        <v>6.207537179750509</v>
      </c>
      <c r="E25" s="44">
        <v>5.5154099218402939</v>
      </c>
      <c r="F25" s="44">
        <v>6.4786880983456152</v>
      </c>
      <c r="G25" s="44">
        <v>6.1380498176075902</v>
      </c>
      <c r="H25" s="44">
        <v>6.0233720947805516</v>
      </c>
      <c r="I25" s="44">
        <v>5.8946755382752984</v>
      </c>
      <c r="J25" s="44">
        <v>5.9475806598297449</v>
      </c>
      <c r="K25" s="44">
        <v>6.0170127922395542</v>
      </c>
      <c r="L25" s="44">
        <v>6.3486764427671112</v>
      </c>
      <c r="M25" s="44">
        <v>6.1259852967174542</v>
      </c>
      <c r="N25" s="44">
        <v>6.0353291589244789</v>
      </c>
      <c r="O25" s="44">
        <v>6.2813960644178319</v>
      </c>
      <c r="P25" s="44">
        <v>6.2232392721136609</v>
      </c>
      <c r="Q25" s="44">
        <v>6.2241697716721172</v>
      </c>
      <c r="R25" s="44">
        <v>6.2467615681123405</v>
      </c>
      <c r="S25" s="44">
        <v>6.0704403937899638</v>
      </c>
      <c r="T25" s="44">
        <v>5.9598002012991227</v>
      </c>
      <c r="U25" s="44">
        <v>6.5777606948016754</v>
      </c>
      <c r="V25" s="44">
        <v>7.0445684770677985</v>
      </c>
    </row>
    <row r="26" spans="1:22" s="19" customFormat="1" ht="17.100000000000001" customHeight="1" x14ac:dyDescent="0.2">
      <c r="A26" s="40" t="s">
        <v>71</v>
      </c>
      <c r="B26" s="44">
        <v>2.1294858607960294</v>
      </c>
      <c r="C26" s="44">
        <v>2.0760109944861398</v>
      </c>
      <c r="D26" s="44">
        <v>2.3751995522707499</v>
      </c>
      <c r="E26" s="44">
        <v>1.9219885066931341</v>
      </c>
      <c r="F26" s="44">
        <v>2.2639814830999225</v>
      </c>
      <c r="G26" s="44">
        <v>2.2908765467019538</v>
      </c>
      <c r="H26" s="44">
        <v>2.2017288633492913</v>
      </c>
      <c r="I26" s="44">
        <v>2.0327698351483461</v>
      </c>
      <c r="J26" s="44">
        <v>2.0765580570094575</v>
      </c>
      <c r="K26" s="44">
        <v>2.2985462468435136</v>
      </c>
      <c r="L26" s="44">
        <v>2.2923531119979392</v>
      </c>
      <c r="M26" s="44">
        <v>2.041409540884537</v>
      </c>
      <c r="N26" s="44">
        <v>1.9611751516910465</v>
      </c>
      <c r="O26" s="44">
        <v>1.9383981358002318</v>
      </c>
      <c r="P26" s="44">
        <v>1.8339937397252271</v>
      </c>
      <c r="Q26" s="44">
        <v>2.0609829433903162</v>
      </c>
      <c r="R26" s="44">
        <v>2.3423856322137913</v>
      </c>
      <c r="S26" s="44">
        <v>2.8886406434649849</v>
      </c>
      <c r="T26" s="44">
        <v>2.546233794319769</v>
      </c>
      <c r="U26" s="44">
        <v>1.513481674208903</v>
      </c>
      <c r="V26" s="44">
        <v>1.4835351356793025</v>
      </c>
    </row>
    <row r="27" spans="1:22" s="19" customFormat="1" ht="17.100000000000001" customHeight="1" x14ac:dyDescent="0.2">
      <c r="A27" s="40" t="s">
        <v>75</v>
      </c>
      <c r="B27" s="44">
        <v>2.4226713073208455</v>
      </c>
      <c r="C27" s="44">
        <v>2.1017125184336289</v>
      </c>
      <c r="D27" s="44">
        <v>1.8903929966377779</v>
      </c>
      <c r="E27" s="44">
        <v>1.3663217636651055</v>
      </c>
      <c r="F27" s="44">
        <v>1.6697305681505292</v>
      </c>
      <c r="G27" s="44">
        <v>1.6956567680890651</v>
      </c>
      <c r="H27" s="44">
        <v>1.7745781276743902</v>
      </c>
      <c r="I27" s="44">
        <v>1.7693384327943755</v>
      </c>
      <c r="J27" s="44">
        <v>1.7621319856187196</v>
      </c>
      <c r="K27" s="44">
        <v>1.6834869108630377</v>
      </c>
      <c r="L27" s="44">
        <v>1.683656385322345</v>
      </c>
      <c r="M27" s="44">
        <v>1.6244633292203197</v>
      </c>
      <c r="N27" s="44">
        <v>1.6249331899430719</v>
      </c>
      <c r="O27" s="44">
        <v>1.7396398836241482</v>
      </c>
      <c r="P27" s="44">
        <v>1.7618059875347611</v>
      </c>
      <c r="Q27" s="44">
        <v>1.8158422759831458</v>
      </c>
      <c r="R27" s="44">
        <v>1.8519465852750925</v>
      </c>
      <c r="S27" s="44">
        <v>1.8557286268604745</v>
      </c>
      <c r="T27" s="44">
        <v>1.8258588040525721</v>
      </c>
      <c r="U27" s="44">
        <v>1.8157986663022734</v>
      </c>
      <c r="V27" s="44">
        <v>1.9611955876978868</v>
      </c>
    </row>
    <row r="28" spans="1:22" s="19" customFormat="1" ht="17.100000000000001" customHeight="1" x14ac:dyDescent="0.2">
      <c r="A28" s="40" t="s">
        <v>23</v>
      </c>
      <c r="B28" s="44">
        <v>2.0125208064333888</v>
      </c>
      <c r="C28" s="44">
        <v>2.0944058992235881</v>
      </c>
      <c r="D28" s="44">
        <v>2.1241443695488424</v>
      </c>
      <c r="E28" s="44">
        <v>1.9097279306237329</v>
      </c>
      <c r="F28" s="44">
        <v>2.5140402713424108</v>
      </c>
      <c r="G28" s="44">
        <v>2.3688870603669256</v>
      </c>
      <c r="H28" s="44">
        <v>2.411165855373063</v>
      </c>
      <c r="I28" s="44">
        <v>2.4545785255905916</v>
      </c>
      <c r="J28" s="44">
        <v>2.6269125857355875</v>
      </c>
      <c r="K28" s="44">
        <v>2.6236252164196405</v>
      </c>
      <c r="L28" s="44">
        <v>2.6699734262611683</v>
      </c>
      <c r="M28" s="44">
        <v>2.506500577910018</v>
      </c>
      <c r="N28" s="44">
        <v>2.3593282265550135</v>
      </c>
      <c r="O28" s="44">
        <v>2.5904576110008888</v>
      </c>
      <c r="P28" s="44">
        <v>2.4379899524833748</v>
      </c>
      <c r="Q28" s="44">
        <v>2.4739085737567561</v>
      </c>
      <c r="R28" s="44">
        <v>2.3951522513876151</v>
      </c>
      <c r="S28" s="44">
        <v>2.6527380781915966</v>
      </c>
      <c r="T28" s="44">
        <v>2.5653359137942915</v>
      </c>
      <c r="U28" s="44">
        <v>2.8293313807757547</v>
      </c>
      <c r="V28" s="44">
        <v>3.1480662478543713</v>
      </c>
    </row>
    <row r="29" spans="1:22" s="19" customFormat="1" ht="17.100000000000001" customHeight="1" x14ac:dyDescent="0.2">
      <c r="A29" s="40" t="s">
        <v>24</v>
      </c>
      <c r="B29" s="44">
        <v>5.2403426141637874</v>
      </c>
      <c r="C29" s="44">
        <v>5.271005493081196</v>
      </c>
      <c r="D29" s="44">
        <v>5.0191679631375798</v>
      </c>
      <c r="E29" s="44">
        <v>4.1901649334401618</v>
      </c>
      <c r="F29" s="44">
        <v>4.9215299198795162</v>
      </c>
      <c r="G29" s="44">
        <v>4.6736174613027277</v>
      </c>
      <c r="H29" s="44">
        <v>4.5761813748697744</v>
      </c>
      <c r="I29" s="44">
        <v>3.9165878884934684</v>
      </c>
      <c r="J29" s="44">
        <v>4.4700599247976491</v>
      </c>
      <c r="K29" s="44">
        <v>4.4146787887716439</v>
      </c>
      <c r="L29" s="44">
        <v>4.5200733036581706</v>
      </c>
      <c r="M29" s="44">
        <v>4.3774590272461431</v>
      </c>
      <c r="N29" s="44">
        <v>4.2724329666630076</v>
      </c>
      <c r="O29" s="44">
        <v>4.5291624651713178</v>
      </c>
      <c r="P29" s="44">
        <v>4.5031777990857664</v>
      </c>
      <c r="Q29" s="44">
        <v>4.4021104726602376</v>
      </c>
      <c r="R29" s="44">
        <v>4.2927224233283692</v>
      </c>
      <c r="S29" s="44">
        <v>4.2388716603379457</v>
      </c>
      <c r="T29" s="44">
        <v>4.0927052172295175</v>
      </c>
      <c r="U29" s="44">
        <v>4.315405998407333</v>
      </c>
      <c r="V29" s="44">
        <v>4.04272156594471</v>
      </c>
    </row>
    <row r="30" spans="1:22" s="19" customFormat="1" ht="17.100000000000001" customHeight="1" x14ac:dyDescent="0.2">
      <c r="A30" s="40" t="s">
        <v>72</v>
      </c>
      <c r="B30" s="44">
        <v>3.3461385654675921</v>
      </c>
      <c r="C30" s="44">
        <v>3.3103310878212215</v>
      </c>
      <c r="D30" s="44">
        <v>3.2718343061606552</v>
      </c>
      <c r="E30" s="44">
        <v>2.8126039035205812</v>
      </c>
      <c r="F30" s="44">
        <v>3.237967529822471</v>
      </c>
      <c r="G30" s="44">
        <v>3.0830060650459625</v>
      </c>
      <c r="H30" s="44">
        <v>2.9869985442871272</v>
      </c>
      <c r="I30" s="44">
        <v>3.0002168963049427</v>
      </c>
      <c r="J30" s="44">
        <v>3.1422627197009745</v>
      </c>
      <c r="K30" s="44">
        <v>3.3291984251718634</v>
      </c>
      <c r="L30" s="44">
        <v>3.4832321301796627</v>
      </c>
      <c r="M30" s="44">
        <v>3.3472327227123677</v>
      </c>
      <c r="N30" s="44">
        <v>3.15296990648319</v>
      </c>
      <c r="O30" s="44">
        <v>3.5041676345577222</v>
      </c>
      <c r="P30" s="44">
        <v>3.3146739024422063</v>
      </c>
      <c r="Q30" s="44">
        <v>3.2173767131081616</v>
      </c>
      <c r="R30" s="44">
        <v>3.1551465796668481</v>
      </c>
      <c r="S30" s="44">
        <v>3.181418380501313</v>
      </c>
      <c r="T30" s="44">
        <v>3.0963204603455514</v>
      </c>
      <c r="U30" s="44">
        <v>3.3447762894100737</v>
      </c>
      <c r="V30" s="44">
        <v>3.5261780242022653</v>
      </c>
    </row>
    <row r="31" spans="1:22" s="19" customFormat="1" ht="17.100000000000001" customHeight="1" x14ac:dyDescent="0.2">
      <c r="A31" s="40" t="s">
        <v>73</v>
      </c>
      <c r="B31" s="44">
        <v>0.14421060035850164</v>
      </c>
      <c r="C31" s="44">
        <v>0.12266868364986262</v>
      </c>
      <c r="D31" s="44">
        <v>0.13278737092086212</v>
      </c>
      <c r="E31" s="44">
        <v>0.10815834841469993</v>
      </c>
      <c r="F31" s="44">
        <v>0.10019836620687396</v>
      </c>
      <c r="G31" s="44">
        <v>9.3295182229393869E-2</v>
      </c>
      <c r="H31" s="44">
        <v>9.3761211367670655E-2</v>
      </c>
      <c r="I31" s="44">
        <v>0.12004890641622412</v>
      </c>
      <c r="J31" s="44">
        <v>0.17210043173316997</v>
      </c>
      <c r="K31" s="44">
        <v>0.14585154515381532</v>
      </c>
      <c r="L31" s="44">
        <v>0.18388816741308306</v>
      </c>
      <c r="M31" s="44">
        <v>0.18411572987118882</v>
      </c>
      <c r="N31" s="44">
        <v>0.16894631417994121</v>
      </c>
      <c r="O31" s="44">
        <v>0.18744904895617145</v>
      </c>
      <c r="P31" s="44">
        <v>0.17023307585950997</v>
      </c>
      <c r="Q31" s="44">
        <v>0.19120993330500252</v>
      </c>
      <c r="R31" s="44">
        <v>0.19174467774432633</v>
      </c>
      <c r="S31" s="44">
        <v>0.24360944524116687</v>
      </c>
      <c r="T31" s="44">
        <v>0.22597877090556931</v>
      </c>
      <c r="U31" s="44">
        <v>0.22063939922525988</v>
      </c>
      <c r="V31" s="44">
        <v>3.6105022148727406E-2</v>
      </c>
    </row>
    <row r="32" spans="1:22" s="19" customFormat="1" ht="17.100000000000001" customHeight="1" x14ac:dyDescent="0.2">
      <c r="A32" s="40" t="s">
        <v>27</v>
      </c>
      <c r="B32" s="44">
        <v>2.6754353614037876</v>
      </c>
      <c r="C32" s="44">
        <v>2.8155471024372005</v>
      </c>
      <c r="D32" s="44">
        <v>2.942317958875353</v>
      </c>
      <c r="E32" s="44">
        <v>2.5582864221345076</v>
      </c>
      <c r="F32" s="44">
        <v>3.0703973115616408</v>
      </c>
      <c r="G32" s="44">
        <v>2.9195595745405827</v>
      </c>
      <c r="H32" s="44">
        <v>2.7793808132883866</v>
      </c>
      <c r="I32" s="44">
        <v>2.6921910133417351</v>
      </c>
      <c r="J32" s="44">
        <v>2.6214383802782093</v>
      </c>
      <c r="K32" s="44">
        <v>2.5573979381119609</v>
      </c>
      <c r="L32" s="44">
        <v>2.5906377172794102</v>
      </c>
      <c r="M32" s="44">
        <v>2.4103943391767371</v>
      </c>
      <c r="N32" s="44">
        <v>2.3280888342973842</v>
      </c>
      <c r="O32" s="44">
        <v>2.4271382052316648</v>
      </c>
      <c r="P32" s="44">
        <v>2.3799315160716072</v>
      </c>
      <c r="Q32" s="44">
        <v>2.4001873094958972</v>
      </c>
      <c r="R32" s="44">
        <v>2.4647941971116909</v>
      </c>
      <c r="S32" s="44">
        <v>2.4513840357243915</v>
      </c>
      <c r="T32" s="44">
        <v>2.3988529283810367</v>
      </c>
      <c r="U32" s="44">
        <v>2.5717605402952874</v>
      </c>
      <c r="V32" s="44">
        <v>2.7113826860385832</v>
      </c>
    </row>
    <row r="33" spans="1:22" s="19" customFormat="1" ht="17.100000000000001" customHeight="1" x14ac:dyDescent="0.2">
      <c r="A33" s="40" t="s">
        <v>70</v>
      </c>
      <c r="B33" s="44">
        <v>0.83475233371341617</v>
      </c>
      <c r="C33" s="44">
        <v>0.84942765113572205</v>
      </c>
      <c r="D33" s="44">
        <v>0.84676945639700929</v>
      </c>
      <c r="E33" s="44">
        <v>0.74408453032535571</v>
      </c>
      <c r="F33" s="44">
        <v>0.87190638550581934</v>
      </c>
      <c r="G33" s="44">
        <v>0.83511792936612761</v>
      </c>
      <c r="H33" s="44">
        <v>0.82570173569787231</v>
      </c>
      <c r="I33" s="44">
        <v>0.81252005135579197</v>
      </c>
      <c r="J33" s="44">
        <v>0.81095335272904356</v>
      </c>
      <c r="K33" s="44">
        <v>0.80168315886810282</v>
      </c>
      <c r="L33" s="44">
        <v>0.82220417141889313</v>
      </c>
      <c r="M33" s="44">
        <v>0.77974362920123763</v>
      </c>
      <c r="N33" s="44">
        <v>0.75957126361481708</v>
      </c>
      <c r="O33" s="44">
        <v>0.78452688588937691</v>
      </c>
      <c r="P33" s="44">
        <v>0.77012995895764891</v>
      </c>
      <c r="Q33" s="44">
        <v>0.76165181349049904</v>
      </c>
      <c r="R33" s="44">
        <v>0.75696949817123349</v>
      </c>
      <c r="S33" s="44">
        <v>0.73510424893181059</v>
      </c>
      <c r="T33" s="44">
        <v>0.7130311003858425</v>
      </c>
      <c r="U33" s="44">
        <v>0.78690709502672784</v>
      </c>
      <c r="V33" s="44">
        <v>0.83818106139783644</v>
      </c>
    </row>
    <row r="34" spans="1:22" s="19" customFormat="1" ht="17.100000000000001" customHeight="1" x14ac:dyDescent="0.2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58" customFormat="1" ht="17.100000000000001" customHeight="1" x14ac:dyDescent="0.2">
      <c r="A35" s="60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s="27" customFormat="1" ht="17.100000000000001" customHeight="1" thickBot="1" x14ac:dyDescent="0.25">
      <c r="A36" s="25" t="s">
        <v>30</v>
      </c>
      <c r="B36" s="45">
        <v>7.0531167456785075</v>
      </c>
      <c r="C36" s="45">
        <v>6.9303700432096962</v>
      </c>
      <c r="D36" s="45">
        <v>7.3273541178307724</v>
      </c>
      <c r="E36" s="45">
        <v>5.7839231766731443</v>
      </c>
      <c r="F36" s="45">
        <v>7.0793602898429979</v>
      </c>
      <c r="G36" s="45">
        <v>7.027753014057966</v>
      </c>
      <c r="H36" s="45">
        <v>6.8292279410442625</v>
      </c>
      <c r="I36" s="45">
        <v>7.0683713566011983</v>
      </c>
      <c r="J36" s="45">
        <v>7.1634717402392356</v>
      </c>
      <c r="K36" s="45">
        <v>6.951521868211465</v>
      </c>
      <c r="L36" s="45">
        <v>7.3337192992295854</v>
      </c>
      <c r="M36" s="45">
        <v>7.1944574283152551</v>
      </c>
      <c r="N36" s="45">
        <v>7.2319684157309192</v>
      </c>
      <c r="O36" s="45">
        <v>7.6568063055350004</v>
      </c>
      <c r="P36" s="45">
        <v>7.737210947290829</v>
      </c>
      <c r="Q36" s="45">
        <v>7.3541524477120257</v>
      </c>
      <c r="R36" s="45">
        <v>7.1115394559183365</v>
      </c>
      <c r="S36" s="45">
        <v>7.0753708537723723</v>
      </c>
      <c r="T36" s="45">
        <v>6.9686918789624643</v>
      </c>
      <c r="U36" s="45">
        <v>7.5253305360144882</v>
      </c>
      <c r="V36" s="45">
        <v>5.4907892894661607</v>
      </c>
    </row>
    <row r="37" spans="1:22" x14ac:dyDescent="0.2">
      <c r="A37" s="14" t="s">
        <v>64</v>
      </c>
    </row>
  </sheetData>
  <mergeCells count="5">
    <mergeCell ref="C3:F3"/>
    <mergeCell ref="G3:J3"/>
    <mergeCell ref="K3:N3"/>
    <mergeCell ref="O3:R3"/>
    <mergeCell ref="S3:U3"/>
  </mergeCells>
  <pageMargins left="0.11811023622047245" right="0" top="0.47244094488188981" bottom="0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7"/>
  <sheetViews>
    <sheetView tabSelected="1" view="pageBreakPreview" zoomScaleSheetLayoutView="100" workbookViewId="0">
      <pane xSplit="1" ySplit="4" topLeftCell="B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5" style="29" customWidth="1"/>
    <col min="2" max="7" width="7.28515625" style="29" customWidth="1"/>
    <col min="8" max="8" width="6.85546875" style="29" customWidth="1"/>
    <col min="9" max="9" width="7" style="29" customWidth="1"/>
    <col min="10" max="10" width="7.140625" style="29" customWidth="1"/>
    <col min="11" max="11" width="7.28515625" style="29" customWidth="1"/>
    <col min="12" max="14" width="7.5703125" style="29" customWidth="1"/>
    <col min="15" max="17" width="7.28515625" style="29" customWidth="1"/>
    <col min="18" max="18" width="7.42578125" style="29" bestFit="1" customWidth="1"/>
    <col min="19" max="22" width="6.85546875" style="29" bestFit="1" customWidth="1"/>
    <col min="23" max="16384" width="9.140625" style="29"/>
  </cols>
  <sheetData>
    <row r="1" spans="1:23" ht="16.5" customHeight="1" x14ac:dyDescent="0.2">
      <c r="B1" s="18" t="s">
        <v>98</v>
      </c>
    </row>
    <row r="2" spans="1:23" ht="3" customHeight="1" thickBot="1" x14ac:dyDescent="0.25">
      <c r="B2" s="29" t="s">
        <v>76</v>
      </c>
      <c r="C2" s="29" t="s">
        <v>77</v>
      </c>
      <c r="D2" s="29" t="s">
        <v>79</v>
      </c>
      <c r="E2" s="29" t="s">
        <v>79</v>
      </c>
    </row>
    <row r="3" spans="1:23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  <c r="V3" s="71"/>
    </row>
    <row r="4" spans="1:23" s="58" customFormat="1" x14ac:dyDescent="0.2">
      <c r="A4" s="55"/>
      <c r="B4" s="56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57" t="s">
        <v>57</v>
      </c>
      <c r="L4" s="56" t="s">
        <v>58</v>
      </c>
      <c r="M4" s="57" t="s">
        <v>59</v>
      </c>
      <c r="N4" s="57" t="s">
        <v>60</v>
      </c>
      <c r="O4" s="56" t="s">
        <v>57</v>
      </c>
      <c r="P4" s="56" t="s">
        <v>58</v>
      </c>
      <c r="Q4" s="56" t="s">
        <v>59</v>
      </c>
      <c r="R4" s="56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3" s="20" customFormat="1" ht="17.100000000000001" customHeight="1" x14ac:dyDescent="0.2">
      <c r="A5" s="21" t="s">
        <v>85</v>
      </c>
      <c r="B5" s="43">
        <v>23678.710051183032</v>
      </c>
      <c r="C5" s="43">
        <v>24323.756319805594</v>
      </c>
      <c r="D5" s="43">
        <v>24528.917540448751</v>
      </c>
      <c r="E5" s="43">
        <v>24569.114877437041</v>
      </c>
      <c r="F5" s="43">
        <v>24834.785117639127</v>
      </c>
      <c r="G5" s="43">
        <v>25517.983513882478</v>
      </c>
      <c r="H5" s="43">
        <v>26730.376247666522</v>
      </c>
      <c r="I5" s="43">
        <v>27850.109671323593</v>
      </c>
      <c r="J5" s="43">
        <v>28384.794673668697</v>
      </c>
      <c r="K5" s="43">
        <v>28709.935049519012</v>
      </c>
      <c r="L5" s="43">
        <v>29388.555405187872</v>
      </c>
      <c r="M5" s="43">
        <v>30486.217859789685</v>
      </c>
      <c r="N5" s="43">
        <v>31517.243928906992</v>
      </c>
      <c r="O5" s="43">
        <v>32149.384604770235</v>
      </c>
      <c r="P5" s="43">
        <v>32528.321703355738</v>
      </c>
      <c r="Q5" s="43">
        <v>33163.449574099832</v>
      </c>
      <c r="R5" s="43">
        <v>34182.591204863704</v>
      </c>
      <c r="S5" s="43">
        <v>35507.724644698617</v>
      </c>
      <c r="T5" s="43">
        <v>36111.11769887017</v>
      </c>
      <c r="U5" s="43">
        <v>34652.966643400679</v>
      </c>
      <c r="V5" s="43">
        <v>33379.143861710967</v>
      </c>
    </row>
    <row r="6" spans="1:23" s="64" customFormat="1" ht="17.100000000000001" customHeight="1" x14ac:dyDescent="0.2">
      <c r="A6" s="60" t="s">
        <v>86</v>
      </c>
      <c r="B6" s="61">
        <v>4900.3502968668736</v>
      </c>
      <c r="C6" s="61">
        <v>5153.69596870643</v>
      </c>
      <c r="D6" s="61">
        <v>5366.9119771967034</v>
      </c>
      <c r="E6" s="61">
        <v>5559.9215700786544</v>
      </c>
      <c r="F6" s="61">
        <v>5690.5080047847341</v>
      </c>
      <c r="G6" s="61">
        <v>5839.6272417527307</v>
      </c>
      <c r="H6" s="61">
        <v>6311.393344323471</v>
      </c>
      <c r="I6" s="61">
        <v>6594.7445176769124</v>
      </c>
      <c r="J6" s="61">
        <v>6580.2056693675067</v>
      </c>
      <c r="K6" s="61">
        <v>6556.7700772662411</v>
      </c>
      <c r="L6" s="61">
        <v>6750.1853552703587</v>
      </c>
      <c r="M6" s="61">
        <v>7070.2727769391931</v>
      </c>
      <c r="N6" s="61">
        <v>7271.8606679711493</v>
      </c>
      <c r="O6" s="61">
        <v>7337.5511165171229</v>
      </c>
      <c r="P6" s="61">
        <v>7462.0083472005253</v>
      </c>
      <c r="Q6" s="61">
        <v>7797.4237824934944</v>
      </c>
      <c r="R6" s="61">
        <v>8248.2201540378319</v>
      </c>
      <c r="S6" s="61">
        <v>8453.4014789873036</v>
      </c>
      <c r="T6" s="61">
        <v>8559.388647285512</v>
      </c>
      <c r="U6" s="61">
        <v>8152.596554280608</v>
      </c>
      <c r="V6" s="61">
        <v>7698.4295695316941</v>
      </c>
    </row>
    <row r="7" spans="1:23" s="19" customFormat="1" ht="17.100000000000001" customHeight="1" x14ac:dyDescent="0.2">
      <c r="A7" s="39" t="s">
        <v>2</v>
      </c>
      <c r="B7" s="16">
        <v>491.65264241562397</v>
      </c>
      <c r="C7" s="16">
        <v>525.38834100959298</v>
      </c>
      <c r="D7" s="16">
        <v>530.63164949582006</v>
      </c>
      <c r="E7" s="16">
        <v>534.91522574181101</v>
      </c>
      <c r="F7" s="16">
        <v>524.37649104376703</v>
      </c>
      <c r="G7" s="16">
        <v>503.64096139702201</v>
      </c>
      <c r="H7" s="16">
        <v>697.07123745533295</v>
      </c>
      <c r="I7" s="16">
        <v>688.77948462242398</v>
      </c>
      <c r="J7" s="16">
        <v>686.92364851683396</v>
      </c>
      <c r="K7" s="16">
        <v>694.70322231757405</v>
      </c>
      <c r="L7" s="16">
        <v>684.124087882097</v>
      </c>
      <c r="M7" s="16">
        <v>658.5483194533</v>
      </c>
      <c r="N7" s="16">
        <v>654.57495376395002</v>
      </c>
      <c r="O7" s="16">
        <v>665.45461853872905</v>
      </c>
      <c r="P7" s="16">
        <v>663.06391867286004</v>
      </c>
      <c r="Q7" s="16">
        <v>644.64577957774202</v>
      </c>
      <c r="R7" s="16">
        <v>624.71279511668104</v>
      </c>
      <c r="S7" s="16">
        <v>619.81170384757604</v>
      </c>
      <c r="T7" s="16">
        <v>657.52110335687496</v>
      </c>
      <c r="U7" s="16">
        <v>712.20300985344795</v>
      </c>
      <c r="V7" s="16">
        <v>748.75885370876904</v>
      </c>
      <c r="W7" s="16" t="s">
        <v>103</v>
      </c>
    </row>
    <row r="8" spans="1:23" s="19" customFormat="1" ht="17.100000000000001" customHeight="1" x14ac:dyDescent="0.2">
      <c r="A8" s="39" t="s">
        <v>3</v>
      </c>
      <c r="B8" s="16">
        <v>2853.26104487676</v>
      </c>
      <c r="C8" s="16">
        <v>2950.4043524116901</v>
      </c>
      <c r="D8" s="16">
        <v>2978.9202284810099</v>
      </c>
      <c r="E8" s="16">
        <v>2936.5315732838399</v>
      </c>
      <c r="F8" s="16">
        <v>2972.6641208890301</v>
      </c>
      <c r="G8" s="16">
        <v>3124.28356712299</v>
      </c>
      <c r="H8" s="16">
        <v>3320.5041346047401</v>
      </c>
      <c r="I8" s="16">
        <v>3446.03467549484</v>
      </c>
      <c r="J8" s="16">
        <v>3498.6786496015102</v>
      </c>
      <c r="K8" s="16">
        <v>3587.5049394293701</v>
      </c>
      <c r="L8" s="16">
        <v>3711.2491121354201</v>
      </c>
      <c r="M8" s="16">
        <v>3788.4563024673298</v>
      </c>
      <c r="N8" s="16">
        <v>3716.8292009318302</v>
      </c>
      <c r="O8" s="16">
        <v>3661.6309030228099</v>
      </c>
      <c r="P8" s="16">
        <v>3752.76514084564</v>
      </c>
      <c r="Q8" s="16">
        <v>3990.8731140494301</v>
      </c>
      <c r="R8" s="16">
        <v>4220.8937834459102</v>
      </c>
      <c r="S8" s="16">
        <v>4208.8850195382902</v>
      </c>
      <c r="T8" s="16">
        <v>4053.68057443211</v>
      </c>
      <c r="U8" s="16">
        <v>3778.9560535178998</v>
      </c>
      <c r="V8" s="16">
        <v>3596.98706165566</v>
      </c>
      <c r="W8" s="16" t="s">
        <v>103</v>
      </c>
    </row>
    <row r="9" spans="1:23" s="19" customFormat="1" ht="17.100000000000001" customHeight="1" x14ac:dyDescent="0.2">
      <c r="A9" s="39" t="s">
        <v>4</v>
      </c>
      <c r="B9" s="16">
        <v>727.58976056671395</v>
      </c>
      <c r="C9" s="16">
        <v>732.07590025370303</v>
      </c>
      <c r="D9" s="16">
        <v>737.17947886536501</v>
      </c>
      <c r="E9" s="16">
        <v>752.87589846624905</v>
      </c>
      <c r="F9" s="16">
        <v>769.588041691081</v>
      </c>
      <c r="G9" s="16">
        <v>791.85258102022897</v>
      </c>
      <c r="H9" s="16">
        <v>812.10451186611499</v>
      </c>
      <c r="I9" s="16">
        <v>836.707908648836</v>
      </c>
      <c r="J9" s="16">
        <v>875.58978443825401</v>
      </c>
      <c r="K9" s="16">
        <v>919.40640525882804</v>
      </c>
      <c r="L9" s="16">
        <v>954.38185111809196</v>
      </c>
      <c r="M9" s="16">
        <v>979.822002306581</v>
      </c>
      <c r="N9" s="16">
        <v>1016.1336516937</v>
      </c>
      <c r="O9" s="16">
        <v>1060.96326861937</v>
      </c>
      <c r="P9" s="16">
        <v>1101.78530421706</v>
      </c>
      <c r="Q9" s="16">
        <v>1137.2059259841301</v>
      </c>
      <c r="R9" s="16">
        <v>1177.5849080151499</v>
      </c>
      <c r="S9" s="16">
        <v>1218.21227151776</v>
      </c>
      <c r="T9" s="16">
        <v>1280.0931901305801</v>
      </c>
      <c r="U9" s="16">
        <v>1354.40437468491</v>
      </c>
      <c r="V9" s="16">
        <v>1419.5223693866999</v>
      </c>
      <c r="W9" s="16" t="s">
        <v>103</v>
      </c>
    </row>
    <row r="10" spans="1:23" s="19" customFormat="1" ht="17.100000000000001" customHeight="1" x14ac:dyDescent="0.2">
      <c r="A10" s="39" t="s">
        <v>5</v>
      </c>
      <c r="B10" s="16">
        <v>4.3459838255514498</v>
      </c>
      <c r="C10" s="16">
        <v>4.0998863795105702</v>
      </c>
      <c r="D10" s="16">
        <v>3.7708648548586501</v>
      </c>
      <c r="E10" s="16">
        <v>3.7195770639791199</v>
      </c>
      <c r="F10" s="16">
        <v>3.8271399105036501</v>
      </c>
      <c r="G10" s="16">
        <v>3.94421189041933</v>
      </c>
      <c r="H10" s="16">
        <v>4.0595056635535904</v>
      </c>
      <c r="I10" s="16">
        <v>4.19203554015749</v>
      </c>
      <c r="J10" s="16">
        <v>4.2725239524816798</v>
      </c>
      <c r="K10" s="16">
        <v>4.2137230166724899</v>
      </c>
      <c r="L10" s="16">
        <v>4.1640570514295101</v>
      </c>
      <c r="M10" s="16">
        <v>4.2112250845126402</v>
      </c>
      <c r="N10" s="16">
        <v>4.2645096553584203</v>
      </c>
      <c r="O10" s="16">
        <v>4.2864971313854099</v>
      </c>
      <c r="P10" s="16">
        <v>4.3428784198446202</v>
      </c>
      <c r="Q10" s="16">
        <v>4.5656361979729203</v>
      </c>
      <c r="R10" s="16">
        <v>5.0220273255801304</v>
      </c>
      <c r="S10" s="16">
        <v>5.4119890311146701</v>
      </c>
      <c r="T10" s="16">
        <v>5.2497731784785504</v>
      </c>
      <c r="U10" s="16">
        <v>4.5952470492810003</v>
      </c>
      <c r="V10" s="16">
        <v>3.8868071664834498</v>
      </c>
      <c r="W10" s="16" t="s">
        <v>103</v>
      </c>
    </row>
    <row r="11" spans="1:23" s="19" customFormat="1" ht="17.100000000000001" customHeight="1" x14ac:dyDescent="0.2">
      <c r="A11" s="39" t="s">
        <v>6</v>
      </c>
      <c r="B11" s="16">
        <v>302.85174387823298</v>
      </c>
      <c r="C11" s="16">
        <v>397.84202663939601</v>
      </c>
      <c r="D11" s="16">
        <v>557.77561498208797</v>
      </c>
      <c r="E11" s="16">
        <v>765.43886569833603</v>
      </c>
      <c r="F11" s="16">
        <v>855.72840706218904</v>
      </c>
      <c r="G11" s="16">
        <v>859.00527622293498</v>
      </c>
      <c r="H11" s="16">
        <v>923.38684792752201</v>
      </c>
      <c r="I11" s="16">
        <v>1072.3458965219199</v>
      </c>
      <c r="J11" s="16">
        <v>995.71195677017704</v>
      </c>
      <c r="K11" s="16">
        <v>874.98179611368403</v>
      </c>
      <c r="L11" s="16">
        <v>950.78940820579305</v>
      </c>
      <c r="M11" s="16">
        <v>1179.5639073423099</v>
      </c>
      <c r="N11" s="16">
        <v>1355.61670250051</v>
      </c>
      <c r="O11" s="16">
        <v>1330.8128970586799</v>
      </c>
      <c r="P11" s="16">
        <v>1222.7838653464401</v>
      </c>
      <c r="Q11" s="16">
        <v>1213.3576895921401</v>
      </c>
      <c r="R11" s="16">
        <v>1375.72056618838</v>
      </c>
      <c r="S11" s="16">
        <v>1526.39115643881</v>
      </c>
      <c r="T11" s="16">
        <v>1638.41782228478</v>
      </c>
      <c r="U11" s="16">
        <v>1386.0002687813801</v>
      </c>
      <c r="V11" s="16">
        <v>1066.7028507345201</v>
      </c>
      <c r="W11" s="16" t="s">
        <v>103</v>
      </c>
    </row>
    <row r="12" spans="1:23" s="19" customFormat="1" ht="17.100000000000001" customHeight="1" x14ac:dyDescent="0.2">
      <c r="A12" s="39" t="s">
        <v>7</v>
      </c>
      <c r="B12" s="16">
        <v>520.64912130399205</v>
      </c>
      <c r="C12" s="16">
        <v>543.88546201253803</v>
      </c>
      <c r="D12" s="16">
        <v>558.63414051756195</v>
      </c>
      <c r="E12" s="16">
        <v>566.44042982444</v>
      </c>
      <c r="F12" s="16">
        <v>564.32380418816297</v>
      </c>
      <c r="G12" s="16">
        <v>556.90064409913498</v>
      </c>
      <c r="H12" s="16">
        <v>554.26710680620602</v>
      </c>
      <c r="I12" s="16">
        <v>546.68451684873605</v>
      </c>
      <c r="J12" s="16">
        <v>519.02910608824902</v>
      </c>
      <c r="K12" s="16">
        <v>475.95999113011197</v>
      </c>
      <c r="L12" s="16">
        <v>445.476838877528</v>
      </c>
      <c r="M12" s="16">
        <v>459.67102028515899</v>
      </c>
      <c r="N12" s="16">
        <v>524.44164942580005</v>
      </c>
      <c r="O12" s="16">
        <v>614.40293214614803</v>
      </c>
      <c r="P12" s="16">
        <v>717.26723969868101</v>
      </c>
      <c r="Q12" s="16">
        <v>806.77563709207902</v>
      </c>
      <c r="R12" s="16">
        <v>844.28607394613005</v>
      </c>
      <c r="S12" s="16">
        <v>874.68933861375206</v>
      </c>
      <c r="T12" s="16">
        <v>924.42618390268797</v>
      </c>
      <c r="U12" s="16">
        <v>916.43760039368897</v>
      </c>
      <c r="V12" s="16">
        <v>862.57162687956099</v>
      </c>
      <c r="W12" s="16" t="s">
        <v>103</v>
      </c>
    </row>
    <row r="13" spans="1:23" s="64" customFormat="1" ht="17.100000000000001" customHeight="1" x14ac:dyDescent="0.2">
      <c r="A13" s="60" t="s">
        <v>8</v>
      </c>
      <c r="B13" s="61">
        <v>6619.8774379496554</v>
      </c>
      <c r="C13" s="61">
        <v>6810.7032548113439</v>
      </c>
      <c r="D13" s="61">
        <v>6715.0937488240615</v>
      </c>
      <c r="E13" s="61">
        <v>6464.1325790329147</v>
      </c>
      <c r="F13" s="61">
        <v>6409.5073416826826</v>
      </c>
      <c r="G13" s="61">
        <v>6643.1025109119519</v>
      </c>
      <c r="H13" s="61">
        <v>6987.7982380591211</v>
      </c>
      <c r="I13" s="61">
        <v>7265.4907632149279</v>
      </c>
      <c r="J13" s="61">
        <v>7360.0937282380728</v>
      </c>
      <c r="K13" s="61">
        <v>7409.5368195154733</v>
      </c>
      <c r="L13" s="61">
        <v>7584.8645656303843</v>
      </c>
      <c r="M13" s="61">
        <v>7978.227558120745</v>
      </c>
      <c r="N13" s="61">
        <v>8372.8222187087686</v>
      </c>
      <c r="O13" s="61">
        <v>8554.4584558268107</v>
      </c>
      <c r="P13" s="61">
        <v>8565.5865172548965</v>
      </c>
      <c r="Q13" s="61">
        <v>8648.5047171849183</v>
      </c>
      <c r="R13" s="61">
        <v>8847.9580255717938</v>
      </c>
      <c r="S13" s="61">
        <v>9240.3633351791323</v>
      </c>
      <c r="T13" s="61">
        <v>9483.0718488136936</v>
      </c>
      <c r="U13" s="61">
        <v>9135.2730835477942</v>
      </c>
      <c r="V13" s="61">
        <v>8500.7551070249046</v>
      </c>
      <c r="W13" s="61">
        <v>0</v>
      </c>
    </row>
    <row r="14" spans="1:23" s="19" customFormat="1" ht="17.100000000000001" customHeight="1" x14ac:dyDescent="0.2">
      <c r="A14" s="39" t="s">
        <v>9</v>
      </c>
      <c r="B14" s="16">
        <v>254.72785318859101</v>
      </c>
      <c r="C14" s="16">
        <v>277.690506266189</v>
      </c>
      <c r="D14" s="16">
        <v>282.66165794006002</v>
      </c>
      <c r="E14" s="16">
        <v>262.53704057911301</v>
      </c>
      <c r="F14" s="16">
        <v>256.90642914531003</v>
      </c>
      <c r="G14" s="16">
        <v>301.02468077015197</v>
      </c>
      <c r="H14" s="16">
        <v>344.18301930570999</v>
      </c>
      <c r="I14" s="16">
        <v>348.15201042410501</v>
      </c>
      <c r="J14" s="16">
        <v>332.812960363564</v>
      </c>
      <c r="K14" s="16">
        <v>306.425472494026</v>
      </c>
      <c r="L14" s="16">
        <v>279.63644614817701</v>
      </c>
      <c r="M14" s="16">
        <v>331.04758530497202</v>
      </c>
      <c r="N14" s="16">
        <v>444.08466396251202</v>
      </c>
      <c r="O14" s="16">
        <v>490.99915917757301</v>
      </c>
      <c r="P14" s="16">
        <v>461.59284617038202</v>
      </c>
      <c r="Q14" s="16">
        <v>405.50946920148903</v>
      </c>
      <c r="R14" s="16">
        <v>343.23307575831399</v>
      </c>
      <c r="S14" s="16">
        <v>347.17026208726702</v>
      </c>
      <c r="T14" s="16">
        <v>435.716370664294</v>
      </c>
      <c r="U14" s="16">
        <v>476.550183392863</v>
      </c>
      <c r="V14" s="16">
        <v>462.95565028337103</v>
      </c>
      <c r="W14" s="16" t="s">
        <v>103</v>
      </c>
    </row>
    <row r="15" spans="1:23" s="19" customFormat="1" ht="17.100000000000001" customHeight="1" x14ac:dyDescent="0.2">
      <c r="A15" s="24" t="s">
        <v>10</v>
      </c>
      <c r="B15" s="16">
        <v>4327.3055495234703</v>
      </c>
      <c r="C15" s="16">
        <v>4417.7352972379804</v>
      </c>
      <c r="D15" s="16">
        <v>4232.3593165580996</v>
      </c>
      <c r="E15" s="16">
        <v>3926.8919559237202</v>
      </c>
      <c r="F15" s="16">
        <v>3822.1613074172501</v>
      </c>
      <c r="G15" s="16">
        <v>3926.08436045692</v>
      </c>
      <c r="H15" s="16">
        <v>4151.1249627918596</v>
      </c>
      <c r="I15" s="16">
        <v>4347.7129259192197</v>
      </c>
      <c r="J15" s="16">
        <v>4433.3865857048204</v>
      </c>
      <c r="K15" s="16">
        <v>4467.4335110163602</v>
      </c>
      <c r="L15" s="16">
        <v>4597.16524333913</v>
      </c>
      <c r="M15" s="16">
        <v>4842.3183562583199</v>
      </c>
      <c r="N15" s="16">
        <v>5025.0307523112097</v>
      </c>
      <c r="O15" s="16">
        <v>5051.9203203101497</v>
      </c>
      <c r="P15" s="16">
        <v>5023.1397984575096</v>
      </c>
      <c r="Q15" s="16">
        <v>5086.6166059427997</v>
      </c>
      <c r="R15" s="16">
        <v>5298.9991430747796</v>
      </c>
      <c r="S15" s="16">
        <v>5667.59945044092</v>
      </c>
      <c r="T15" s="16">
        <v>5840.64280981519</v>
      </c>
      <c r="U15" s="16">
        <v>5523.8295491509698</v>
      </c>
      <c r="V15" s="16">
        <v>5006.5713939013904</v>
      </c>
      <c r="W15" s="16" t="s">
        <v>103</v>
      </c>
    </row>
    <row r="16" spans="1:23" s="19" customFormat="1" ht="17.100000000000001" customHeight="1" x14ac:dyDescent="0.2">
      <c r="A16" s="24" t="s">
        <v>11</v>
      </c>
      <c r="B16" s="16">
        <v>283.221854939644</v>
      </c>
      <c r="C16" s="16">
        <v>283.44139581194298</v>
      </c>
      <c r="D16" s="16">
        <v>292.28023038582103</v>
      </c>
      <c r="E16" s="16">
        <v>304.62052764887301</v>
      </c>
      <c r="F16" s="16">
        <v>309.89743055169498</v>
      </c>
      <c r="G16" s="16">
        <v>313.75222524711302</v>
      </c>
      <c r="H16" s="16">
        <v>319.87348166624201</v>
      </c>
      <c r="I16" s="16">
        <v>375.34702754749497</v>
      </c>
      <c r="J16" s="16">
        <v>374.72210068409601</v>
      </c>
      <c r="K16" s="16">
        <v>377.07310325903802</v>
      </c>
      <c r="L16" s="16">
        <v>383.72760328444599</v>
      </c>
      <c r="M16" s="16">
        <v>390.06641189284898</v>
      </c>
      <c r="N16" s="16">
        <v>394.62482302799202</v>
      </c>
      <c r="O16" s="16">
        <v>434.16962404329502</v>
      </c>
      <c r="P16" s="16">
        <v>432.74150639504802</v>
      </c>
      <c r="Q16" s="16">
        <v>433.83289423717503</v>
      </c>
      <c r="R16" s="16">
        <v>441.620015453696</v>
      </c>
      <c r="S16" s="16">
        <v>450.90800650114898</v>
      </c>
      <c r="T16" s="16">
        <v>455.03609184392701</v>
      </c>
      <c r="U16" s="16">
        <v>456.097282503673</v>
      </c>
      <c r="V16" s="16">
        <v>456.43693658735799</v>
      </c>
      <c r="W16" s="16" t="s">
        <v>103</v>
      </c>
    </row>
    <row r="17" spans="1:23" s="19" customFormat="1" ht="17.100000000000001" customHeight="1" x14ac:dyDescent="0.2">
      <c r="A17" s="24" t="s">
        <v>12</v>
      </c>
      <c r="B17" s="16">
        <v>524.11422288056997</v>
      </c>
      <c r="C17" s="16">
        <v>540.39996824370201</v>
      </c>
      <c r="D17" s="16">
        <v>569.63234105669198</v>
      </c>
      <c r="E17" s="16">
        <v>593.80825145546896</v>
      </c>
      <c r="F17" s="16">
        <v>604.53180294245703</v>
      </c>
      <c r="G17" s="16">
        <v>614.20079085300699</v>
      </c>
      <c r="H17" s="16">
        <v>629.051448600139</v>
      </c>
      <c r="I17" s="16">
        <v>652.71660601523899</v>
      </c>
      <c r="J17" s="16">
        <v>683.41109199863104</v>
      </c>
      <c r="K17" s="16">
        <v>707.79383242030997</v>
      </c>
      <c r="L17" s="16">
        <v>721.23153734980099</v>
      </c>
      <c r="M17" s="16">
        <v>726.44855637367402</v>
      </c>
      <c r="N17" s="16">
        <v>728.65077043306496</v>
      </c>
      <c r="O17" s="16">
        <v>731.18971468391305</v>
      </c>
      <c r="P17" s="16">
        <v>739.48940828019704</v>
      </c>
      <c r="Q17" s="16">
        <v>751.38635888898398</v>
      </c>
      <c r="R17" s="16">
        <v>760.48925954618301</v>
      </c>
      <c r="S17" s="16">
        <v>767.031534137515</v>
      </c>
      <c r="T17" s="16">
        <v>774.57519391228197</v>
      </c>
      <c r="U17" s="16">
        <v>784.63202890546802</v>
      </c>
      <c r="V17" s="16">
        <v>793.59728598408606</v>
      </c>
      <c r="W17" s="16" t="s">
        <v>103</v>
      </c>
    </row>
    <row r="18" spans="1:23" s="19" customFormat="1" ht="17.100000000000001" customHeight="1" x14ac:dyDescent="0.2">
      <c r="A18" s="39" t="s">
        <v>102</v>
      </c>
      <c r="B18" s="16">
        <v>1230.5079574173801</v>
      </c>
      <c r="C18" s="16">
        <v>1291.4360872515299</v>
      </c>
      <c r="D18" s="16">
        <v>1338.16020288339</v>
      </c>
      <c r="E18" s="16">
        <v>1376.2748034257399</v>
      </c>
      <c r="F18" s="16">
        <v>1416.01037162597</v>
      </c>
      <c r="G18" s="16">
        <v>1488.0404535847599</v>
      </c>
      <c r="H18" s="16">
        <v>1543.56532569517</v>
      </c>
      <c r="I18" s="16">
        <v>1541.5621933088701</v>
      </c>
      <c r="J18" s="16">
        <v>1535.7609894869599</v>
      </c>
      <c r="K18" s="16">
        <v>1550.81090032574</v>
      </c>
      <c r="L18" s="16">
        <v>1603.1037355088299</v>
      </c>
      <c r="M18" s="16">
        <v>1688.34664829093</v>
      </c>
      <c r="N18" s="16">
        <v>1780.4312089739899</v>
      </c>
      <c r="O18" s="16">
        <v>1846.17963761188</v>
      </c>
      <c r="P18" s="16">
        <v>1908.6229579517601</v>
      </c>
      <c r="Q18" s="16">
        <v>1971.1593889144699</v>
      </c>
      <c r="R18" s="16">
        <v>2003.61653173882</v>
      </c>
      <c r="S18" s="16">
        <v>2007.65408201228</v>
      </c>
      <c r="T18" s="16">
        <v>1977.1013825780001</v>
      </c>
      <c r="U18" s="16">
        <v>1894.16403959482</v>
      </c>
      <c r="V18" s="16">
        <v>1781.1938402686999</v>
      </c>
      <c r="W18" s="16" t="s">
        <v>103</v>
      </c>
    </row>
    <row r="19" spans="1:23" s="64" customFormat="1" ht="17.100000000000001" customHeight="1" x14ac:dyDescent="0.2">
      <c r="A19" s="60" t="s">
        <v>14</v>
      </c>
      <c r="B19" s="61">
        <v>10469.782466272063</v>
      </c>
      <c r="C19" s="61">
        <v>10661.45997722838</v>
      </c>
      <c r="D19" s="61">
        <v>10756.897106790155</v>
      </c>
      <c r="E19" s="61">
        <v>10860.529377823133</v>
      </c>
      <c r="F19" s="61">
        <v>11013.40741730037</v>
      </c>
      <c r="G19" s="61">
        <v>11254.865962158983</v>
      </c>
      <c r="H19" s="61">
        <v>11578.422940919458</v>
      </c>
      <c r="I19" s="61">
        <v>12037.909227337184</v>
      </c>
      <c r="J19" s="61">
        <v>12426.055184542563</v>
      </c>
      <c r="K19" s="61">
        <v>12706.743049131466</v>
      </c>
      <c r="L19" s="61">
        <v>12953.440715285378</v>
      </c>
      <c r="M19" s="61">
        <v>13230.254754763377</v>
      </c>
      <c r="N19" s="61">
        <v>13556.62297029732</v>
      </c>
      <c r="O19" s="61">
        <v>13821.337137539102</v>
      </c>
      <c r="P19" s="61">
        <v>14006.239827914244</v>
      </c>
      <c r="Q19" s="61">
        <v>14256.567333305369</v>
      </c>
      <c r="R19" s="61">
        <v>14651.490363041306</v>
      </c>
      <c r="S19" s="61">
        <v>15323.194688459416</v>
      </c>
      <c r="T19" s="61">
        <v>15518.860877491456</v>
      </c>
      <c r="U19" s="61">
        <v>14766.8941911851</v>
      </c>
      <c r="V19" s="61">
        <v>14522.087398956643</v>
      </c>
      <c r="W19" s="61">
        <v>0</v>
      </c>
    </row>
    <row r="20" spans="1:23" s="19" customFormat="1" ht="17.100000000000001" customHeight="1" x14ac:dyDescent="0.2">
      <c r="A20" s="40" t="s">
        <v>65</v>
      </c>
      <c r="B20" s="16">
        <v>2047.5990935467601</v>
      </c>
      <c r="C20" s="16">
        <v>2064.7754574472001</v>
      </c>
      <c r="D20" s="16">
        <v>2064.5316620874501</v>
      </c>
      <c r="E20" s="16">
        <v>2139.7052410391598</v>
      </c>
      <c r="F20" s="16">
        <v>2199.6897593624399</v>
      </c>
      <c r="G20" s="16">
        <v>2243.5432202331199</v>
      </c>
      <c r="H20" s="16">
        <v>2361.8190665300199</v>
      </c>
      <c r="I20" s="16">
        <v>2548.3011244880199</v>
      </c>
      <c r="J20" s="16">
        <v>2613.3900165182699</v>
      </c>
      <c r="K20" s="16">
        <v>2589.5295340449202</v>
      </c>
      <c r="L20" s="16">
        <v>2601.9052096617002</v>
      </c>
      <c r="M20" s="16">
        <v>2689.8984490139501</v>
      </c>
      <c r="N20" s="16">
        <v>2803.0912743441099</v>
      </c>
      <c r="O20" s="16">
        <v>2850.6672649224602</v>
      </c>
      <c r="P20" s="16">
        <v>2821.09115465383</v>
      </c>
      <c r="Q20" s="16">
        <v>2811.4646956669699</v>
      </c>
      <c r="R20" s="16">
        <v>2901.0731070849401</v>
      </c>
      <c r="S20" s="16">
        <v>3021.5890184752102</v>
      </c>
      <c r="T20" s="16">
        <v>3130.3983712382401</v>
      </c>
      <c r="U20" s="16">
        <v>2970.8247585742502</v>
      </c>
      <c r="V20" s="16">
        <v>2763.6134647201302</v>
      </c>
      <c r="W20" s="16" t="s">
        <v>103</v>
      </c>
    </row>
    <row r="21" spans="1:23" s="19" customFormat="1" ht="17.100000000000001" customHeight="1" x14ac:dyDescent="0.2">
      <c r="A21" s="40" t="s">
        <v>66</v>
      </c>
      <c r="B21" s="16">
        <v>790.97401048704501</v>
      </c>
      <c r="C21" s="16">
        <v>819.49893574735495</v>
      </c>
      <c r="D21" s="16">
        <v>842.74151967623504</v>
      </c>
      <c r="E21" s="16">
        <v>860.905007714612</v>
      </c>
      <c r="F21" s="16">
        <v>866.22466936084197</v>
      </c>
      <c r="G21" s="16">
        <v>880.35930292902503</v>
      </c>
      <c r="H21" s="16">
        <v>894.41581431118698</v>
      </c>
      <c r="I21" s="16">
        <v>914.54654245792301</v>
      </c>
      <c r="J21" s="16">
        <v>938.17076717244902</v>
      </c>
      <c r="K21" s="16">
        <v>977.03502402424294</v>
      </c>
      <c r="L21" s="16">
        <v>1017.65868570064</v>
      </c>
      <c r="M21" s="16">
        <v>1047.6216644577801</v>
      </c>
      <c r="N21" s="16">
        <v>1075.8994422258299</v>
      </c>
      <c r="O21" s="16">
        <v>1109.6360680508701</v>
      </c>
      <c r="P21" s="16">
        <v>1135.3097410579701</v>
      </c>
      <c r="Q21" s="16">
        <v>1139.53558945038</v>
      </c>
      <c r="R21" s="16">
        <v>1138.02935682208</v>
      </c>
      <c r="S21" s="16">
        <v>1121.3513879562099</v>
      </c>
      <c r="T21" s="16">
        <v>1116.14475707836</v>
      </c>
      <c r="U21" s="16">
        <v>1156.1810947460201</v>
      </c>
      <c r="V21" s="16">
        <v>1218.0962924166799</v>
      </c>
      <c r="W21" s="16" t="s">
        <v>103</v>
      </c>
    </row>
    <row r="22" spans="1:23" s="19" customFormat="1" ht="17.100000000000001" customHeight="1" x14ac:dyDescent="0.2">
      <c r="A22" s="40" t="s">
        <v>67</v>
      </c>
      <c r="B22" s="16">
        <v>567.47463137548505</v>
      </c>
      <c r="C22" s="16">
        <v>582.82889083257601</v>
      </c>
      <c r="D22" s="16">
        <v>611.99897599259498</v>
      </c>
      <c r="E22" s="16">
        <v>640.87549493187998</v>
      </c>
      <c r="F22" s="16">
        <v>670.63397626094604</v>
      </c>
      <c r="G22" s="16">
        <v>723.78646118726999</v>
      </c>
      <c r="H22" s="16">
        <v>780.86091625283404</v>
      </c>
      <c r="I22" s="16">
        <v>832.58667093530198</v>
      </c>
      <c r="J22" s="16">
        <v>883.86323454415697</v>
      </c>
      <c r="K22" s="16">
        <v>918.40398384895298</v>
      </c>
      <c r="L22" s="16">
        <v>918.07617031481504</v>
      </c>
      <c r="M22" s="16">
        <v>913.43095992393205</v>
      </c>
      <c r="N22" s="16">
        <v>914.03735204909401</v>
      </c>
      <c r="O22" s="16">
        <v>907.77194316034297</v>
      </c>
      <c r="P22" s="16">
        <v>903.20458861664804</v>
      </c>
      <c r="Q22" s="16">
        <v>927.588520852177</v>
      </c>
      <c r="R22" s="16">
        <v>975.02141568600098</v>
      </c>
      <c r="S22" s="16">
        <v>1020.21515669181</v>
      </c>
      <c r="T22" s="16">
        <v>1033.1361629047799</v>
      </c>
      <c r="U22" s="16">
        <v>1014.82421546685</v>
      </c>
      <c r="V22" s="16">
        <v>989.56517168052505</v>
      </c>
      <c r="W22" s="16" t="s">
        <v>103</v>
      </c>
    </row>
    <row r="23" spans="1:23" s="19" customFormat="1" ht="17.100000000000001" customHeight="1" x14ac:dyDescent="0.2">
      <c r="A23" s="40" t="s">
        <v>68</v>
      </c>
      <c r="B23" s="16">
        <v>478.99390557344702</v>
      </c>
      <c r="C23" s="16">
        <v>530.101710174554</v>
      </c>
      <c r="D23" s="16">
        <v>555.59216223922704</v>
      </c>
      <c r="E23" s="16">
        <v>540.78581127651296</v>
      </c>
      <c r="F23" s="16">
        <v>533.85709152526397</v>
      </c>
      <c r="G23" s="16">
        <v>536.72997716590396</v>
      </c>
      <c r="H23" s="16">
        <v>531.45189921673796</v>
      </c>
      <c r="I23" s="16">
        <v>526.35298379922597</v>
      </c>
      <c r="J23" s="16">
        <v>529.99324617007005</v>
      </c>
      <c r="K23" s="16">
        <v>543.95603548720999</v>
      </c>
      <c r="L23" s="16">
        <v>587.24167342512703</v>
      </c>
      <c r="M23" s="16">
        <v>642.97844601452096</v>
      </c>
      <c r="N23" s="16">
        <v>677.25253530905695</v>
      </c>
      <c r="O23" s="16">
        <v>681.31978291549603</v>
      </c>
      <c r="P23" s="16">
        <v>674.57897711335499</v>
      </c>
      <c r="Q23" s="16">
        <v>660.21790843664905</v>
      </c>
      <c r="R23" s="16">
        <v>636.32461724766699</v>
      </c>
      <c r="S23" s="16">
        <v>601.77823451826305</v>
      </c>
      <c r="T23" s="16">
        <v>545.97322797601396</v>
      </c>
      <c r="U23" s="16">
        <v>487.425685505209</v>
      </c>
      <c r="V23" s="16">
        <v>440.18065801641001</v>
      </c>
      <c r="W23" s="16" t="s">
        <v>103</v>
      </c>
    </row>
    <row r="24" spans="1:23" s="19" customFormat="1" ht="17.100000000000001" customHeight="1" x14ac:dyDescent="0.2">
      <c r="A24" s="40" t="s">
        <v>69</v>
      </c>
      <c r="B24" s="16">
        <v>604.915591010345</v>
      </c>
      <c r="C24" s="16">
        <v>656.48162498653699</v>
      </c>
      <c r="D24" s="16">
        <v>696.209652121717</v>
      </c>
      <c r="E24" s="16">
        <v>703.73727968723904</v>
      </c>
      <c r="F24" s="16">
        <v>698.02323566921098</v>
      </c>
      <c r="G24" s="16">
        <v>680.70021079184505</v>
      </c>
      <c r="H24" s="16">
        <v>693.66589489652097</v>
      </c>
      <c r="I24" s="16">
        <v>736.22234859103605</v>
      </c>
      <c r="J24" s="16">
        <v>760.97629556226298</v>
      </c>
      <c r="K24" s="16">
        <v>764.19258226419004</v>
      </c>
      <c r="L24" s="16">
        <v>761.47039564421198</v>
      </c>
      <c r="M24" s="16">
        <v>759.47139329167203</v>
      </c>
      <c r="N24" s="16">
        <v>761.90430472893399</v>
      </c>
      <c r="O24" s="16">
        <v>783.42216263441799</v>
      </c>
      <c r="P24" s="16">
        <v>821.31018105946305</v>
      </c>
      <c r="Q24" s="16">
        <v>890.07940724182401</v>
      </c>
      <c r="R24" s="16">
        <v>970.232194695408</v>
      </c>
      <c r="S24" s="16">
        <v>1027.33343407036</v>
      </c>
      <c r="T24" s="16">
        <v>1023.86028481672</v>
      </c>
      <c r="U24" s="16">
        <v>943.83606523082801</v>
      </c>
      <c r="V24" s="16">
        <v>839.09819078119597</v>
      </c>
      <c r="W24" s="16" t="s">
        <v>103</v>
      </c>
    </row>
    <row r="25" spans="1:23" s="19" customFormat="1" ht="17.100000000000001" customHeight="1" x14ac:dyDescent="0.2">
      <c r="A25" s="40" t="s">
        <v>20</v>
      </c>
      <c r="B25" s="16">
        <v>1451.26010229035</v>
      </c>
      <c r="C25" s="16">
        <v>1491.4399677686499</v>
      </c>
      <c r="D25" s="16">
        <v>1516.59049047084</v>
      </c>
      <c r="E25" s="16">
        <v>1541.2349346547401</v>
      </c>
      <c r="F25" s="16">
        <v>1562.47591739729</v>
      </c>
      <c r="G25" s="16">
        <v>1580.6781080564599</v>
      </c>
      <c r="H25" s="16">
        <v>1605.3928601785799</v>
      </c>
      <c r="I25" s="16">
        <v>1641.4474149576999</v>
      </c>
      <c r="J25" s="16">
        <v>1686.4502036669801</v>
      </c>
      <c r="K25" s="16">
        <v>1748.88946847528</v>
      </c>
      <c r="L25" s="16">
        <v>1819.2964412229701</v>
      </c>
      <c r="M25" s="16">
        <v>1880.3628213448201</v>
      </c>
      <c r="N25" s="16">
        <v>1934.3891568556401</v>
      </c>
      <c r="O25" s="16">
        <v>1986.4810293929499</v>
      </c>
      <c r="P25" s="16">
        <v>2030.88262246363</v>
      </c>
      <c r="Q25" s="16">
        <v>2072.44674348132</v>
      </c>
      <c r="R25" s="16">
        <v>2110.1172968451901</v>
      </c>
      <c r="S25" s="16">
        <v>2144.63787268225</v>
      </c>
      <c r="T25" s="16">
        <v>2191.6365099555801</v>
      </c>
      <c r="U25" s="16">
        <v>2240.4549769141099</v>
      </c>
      <c r="V25" s="16">
        <v>2281.2513457456398</v>
      </c>
      <c r="W25" s="16" t="s">
        <v>103</v>
      </c>
    </row>
    <row r="26" spans="1:23" s="19" customFormat="1" ht="17.100000000000001" customHeight="1" x14ac:dyDescent="0.2">
      <c r="A26" s="40" t="s">
        <v>71</v>
      </c>
      <c r="B26" s="16">
        <v>517.21269742046604</v>
      </c>
      <c r="C26" s="16">
        <v>519.27921267230499</v>
      </c>
      <c r="D26" s="16">
        <v>550.51453295716396</v>
      </c>
      <c r="E26" s="16">
        <v>551.41437871591995</v>
      </c>
      <c r="F26" s="16">
        <v>551.00242596586997</v>
      </c>
      <c r="G26" s="16">
        <v>581.61479141231598</v>
      </c>
      <c r="H26" s="16">
        <v>584.30643526041001</v>
      </c>
      <c r="I26" s="16">
        <v>569.89910529635904</v>
      </c>
      <c r="J26" s="16">
        <v>600.04102463787001</v>
      </c>
      <c r="K26" s="16">
        <v>651.77604730355097</v>
      </c>
      <c r="L26" s="16">
        <v>658.85142844641302</v>
      </c>
      <c r="M26" s="16">
        <v>634.18855070724601</v>
      </c>
      <c r="N26" s="16">
        <v>623.24720571723105</v>
      </c>
      <c r="O26" s="16">
        <v>607.186175441768</v>
      </c>
      <c r="P26" s="16">
        <v>616.07497393905396</v>
      </c>
      <c r="Q26" s="16">
        <v>680.36472858819195</v>
      </c>
      <c r="R26" s="16">
        <v>722.67777806515198</v>
      </c>
      <c r="S26" s="16">
        <v>1029.70420385134</v>
      </c>
      <c r="T26" s="16">
        <v>1022.58726159243</v>
      </c>
      <c r="U26" s="16">
        <v>475.85938548858002</v>
      </c>
      <c r="V26" s="16">
        <v>487.56829465114998</v>
      </c>
      <c r="W26" s="16" t="s">
        <v>103</v>
      </c>
    </row>
    <row r="27" spans="1:23" s="19" customFormat="1" ht="17.100000000000001" customHeight="1" x14ac:dyDescent="0.2">
      <c r="A27" s="40" t="s">
        <v>75</v>
      </c>
      <c r="B27" s="16">
        <v>584.45475543092005</v>
      </c>
      <c r="C27" s="16">
        <v>512.62183084205503</v>
      </c>
      <c r="D27" s="16">
        <v>444.611161280045</v>
      </c>
      <c r="E27" s="16">
        <v>404.17994046281802</v>
      </c>
      <c r="F27" s="16">
        <v>404.05694967573299</v>
      </c>
      <c r="G27" s="16">
        <v>435.75225758902002</v>
      </c>
      <c r="H27" s="16">
        <v>471.16226613322902</v>
      </c>
      <c r="I27" s="16">
        <v>493.53055366330301</v>
      </c>
      <c r="J27" s="16">
        <v>497.44211324674399</v>
      </c>
      <c r="K27" s="16">
        <v>489.242879196827</v>
      </c>
      <c r="L27" s="16">
        <v>485.506146774108</v>
      </c>
      <c r="M27" s="16">
        <v>497.34816658832602</v>
      </c>
      <c r="N27" s="16">
        <v>521.55766669328</v>
      </c>
      <c r="O27" s="16">
        <v>548.82020663528294</v>
      </c>
      <c r="P27" s="16">
        <v>576.15664390580696</v>
      </c>
      <c r="Q27" s="16">
        <v>603.74031178612995</v>
      </c>
      <c r="R27" s="16">
        <v>632.62206269311798</v>
      </c>
      <c r="S27" s="16">
        <v>652.52436504673301</v>
      </c>
      <c r="T27" s="16">
        <v>654.94648510770696</v>
      </c>
      <c r="U27" s="16">
        <v>644.12445454342696</v>
      </c>
      <c r="V27" s="16">
        <v>633.00344035782302</v>
      </c>
      <c r="W27" s="16" t="s">
        <v>103</v>
      </c>
    </row>
    <row r="28" spans="1:23" s="19" customFormat="1" ht="17.100000000000001" customHeight="1" x14ac:dyDescent="0.2">
      <c r="A28" s="40" t="s">
        <v>23</v>
      </c>
      <c r="B28" s="16">
        <v>490.14425117083601</v>
      </c>
      <c r="C28" s="16">
        <v>501.24687317622897</v>
      </c>
      <c r="D28" s="16">
        <v>514.92954919865804</v>
      </c>
      <c r="E28" s="16">
        <v>544.57168202815103</v>
      </c>
      <c r="F28" s="16">
        <v>584.55505541806099</v>
      </c>
      <c r="G28" s="16">
        <v>615.73325501271995</v>
      </c>
      <c r="H28" s="16">
        <v>640.73488412566405</v>
      </c>
      <c r="I28" s="16">
        <v>689.45976642624896</v>
      </c>
      <c r="J28" s="16">
        <v>737.52071842719101</v>
      </c>
      <c r="K28" s="16">
        <v>763.153139621798</v>
      </c>
      <c r="L28" s="16">
        <v>768.33030094238495</v>
      </c>
      <c r="M28" s="16">
        <v>763.68170790061504</v>
      </c>
      <c r="N28" s="16">
        <v>764.88419218655099</v>
      </c>
      <c r="O28" s="16">
        <v>778.71361680305495</v>
      </c>
      <c r="P28" s="16">
        <v>800.75272138692605</v>
      </c>
      <c r="Q28" s="16">
        <v>816.49018458888702</v>
      </c>
      <c r="R28" s="16">
        <v>845.88319262615596</v>
      </c>
      <c r="S28" s="16">
        <v>892.272134303141</v>
      </c>
      <c r="T28" s="16">
        <v>939.45634349551597</v>
      </c>
      <c r="U28" s="16">
        <v>975.41859254375504</v>
      </c>
      <c r="V28" s="16">
        <v>1013.80571637674</v>
      </c>
      <c r="W28" s="16" t="s">
        <v>103</v>
      </c>
    </row>
    <row r="29" spans="1:23" s="19" customFormat="1" ht="17.100000000000001" customHeight="1" x14ac:dyDescent="0.2">
      <c r="A29" s="40" t="s">
        <v>24</v>
      </c>
      <c r="B29" s="16">
        <v>1257.4424851216199</v>
      </c>
      <c r="C29" s="16">
        <v>1266.52974361566</v>
      </c>
      <c r="D29" s="16">
        <v>1222.63100076811</v>
      </c>
      <c r="E29" s="16">
        <v>1186.2064763180001</v>
      </c>
      <c r="F29" s="16">
        <v>1184.2022742059601</v>
      </c>
      <c r="G29" s="16">
        <v>1201.92474405501</v>
      </c>
      <c r="H29" s="16">
        <v>1221.2969382931899</v>
      </c>
      <c r="I29" s="16">
        <v>1245.8148302188699</v>
      </c>
      <c r="J29" s="16">
        <v>1266.4337772091001</v>
      </c>
      <c r="K29" s="16">
        <v>1279.93289398755</v>
      </c>
      <c r="L29" s="16">
        <v>1302.7461751565199</v>
      </c>
      <c r="M29" s="16">
        <v>1338.1578197190099</v>
      </c>
      <c r="N29" s="16">
        <v>1383.70271677752</v>
      </c>
      <c r="O29" s="16">
        <v>1432.4798427507801</v>
      </c>
      <c r="P29" s="16">
        <v>1464.4288201638999</v>
      </c>
      <c r="Q29" s="16">
        <v>1465.58630791886</v>
      </c>
      <c r="R29" s="16">
        <v>1470.5453168200199</v>
      </c>
      <c r="S29" s="16">
        <v>1489.0064694676</v>
      </c>
      <c r="T29" s="16">
        <v>1493.7258320851299</v>
      </c>
      <c r="U29" s="16">
        <v>1486.3799301856</v>
      </c>
      <c r="V29" s="16">
        <v>1485.3691715508101</v>
      </c>
      <c r="W29" s="16" t="s">
        <v>103</v>
      </c>
    </row>
    <row r="30" spans="1:23" s="19" customFormat="1" ht="17.100000000000001" customHeight="1" x14ac:dyDescent="0.2">
      <c r="A30" s="40" t="s">
        <v>72</v>
      </c>
      <c r="B30" s="16">
        <v>798.25158859067506</v>
      </c>
      <c r="C30" s="16">
        <v>802.05048191286096</v>
      </c>
      <c r="D30" s="16">
        <v>794.28481782195399</v>
      </c>
      <c r="E30" s="16">
        <v>787.28055593785996</v>
      </c>
      <c r="F30" s="16">
        <v>784.09321095068594</v>
      </c>
      <c r="G30" s="16">
        <v>788.110256040634</v>
      </c>
      <c r="H30" s="16">
        <v>800.89848480889395</v>
      </c>
      <c r="I30" s="16">
        <v>834.01663511606</v>
      </c>
      <c r="J30" s="16">
        <v>895.421834394028</v>
      </c>
      <c r="K30" s="16">
        <v>958.79719400007002</v>
      </c>
      <c r="L30" s="16">
        <v>1002.37492679354</v>
      </c>
      <c r="M30" s="16">
        <v>1027.7248338352499</v>
      </c>
      <c r="N30" s="16">
        <v>1049.9785593701199</v>
      </c>
      <c r="O30" s="16">
        <v>1069.0928008721901</v>
      </c>
      <c r="P30" s="16">
        <v>1076.4989487903499</v>
      </c>
      <c r="Q30" s="16">
        <v>1071.6296222323199</v>
      </c>
      <c r="R30" s="16">
        <v>1082.9319641033201</v>
      </c>
      <c r="S30" s="16">
        <v>1114.8621442528499</v>
      </c>
      <c r="T30" s="16">
        <v>1140.5136840886501</v>
      </c>
      <c r="U30" s="16">
        <v>1143.7698705314399</v>
      </c>
      <c r="V30" s="16">
        <v>1142.63070872244</v>
      </c>
      <c r="W30" s="16" t="s">
        <v>103</v>
      </c>
    </row>
    <row r="31" spans="1:23" s="19" customFormat="1" ht="17.100000000000001" customHeight="1" x14ac:dyDescent="0.2">
      <c r="A31" s="40" t="s">
        <v>73</v>
      </c>
      <c r="B31" s="16">
        <v>32.926424779084897</v>
      </c>
      <c r="C31" s="16">
        <v>31.645504849592299</v>
      </c>
      <c r="D31" s="16">
        <v>31.323761688026298</v>
      </c>
      <c r="E31" s="16">
        <v>29.6080825425176</v>
      </c>
      <c r="F31" s="16">
        <v>25.249035608736499</v>
      </c>
      <c r="G31" s="16">
        <v>23.1994433517253</v>
      </c>
      <c r="H31" s="16">
        <v>25.850487589457099</v>
      </c>
      <c r="I31" s="16">
        <v>33.926418517535403</v>
      </c>
      <c r="J31" s="16">
        <v>41.565339291222202</v>
      </c>
      <c r="K31" s="16">
        <v>46.428339630461799</v>
      </c>
      <c r="L31" s="16">
        <v>51.896088347247499</v>
      </c>
      <c r="M31" s="16">
        <v>55.408630745923602</v>
      </c>
      <c r="N31" s="16">
        <v>56.334384718397899</v>
      </c>
      <c r="O31" s="16">
        <v>56.5881009429025</v>
      </c>
      <c r="P31" s="16">
        <v>58.1290111562368</v>
      </c>
      <c r="Q31" s="16">
        <v>61.590360200481904</v>
      </c>
      <c r="R31" s="16">
        <v>72.442972084104795</v>
      </c>
      <c r="S31" s="16">
        <v>82.466109909465203</v>
      </c>
      <c r="T31" s="16">
        <v>82.788468128724503</v>
      </c>
      <c r="U31" s="16">
        <v>78.827276675710493</v>
      </c>
      <c r="V31" s="16">
        <v>79.324853407928302</v>
      </c>
      <c r="W31" s="16" t="s">
        <v>103</v>
      </c>
    </row>
    <row r="32" spans="1:23" s="19" customFormat="1" ht="17.100000000000001" customHeight="1" x14ac:dyDescent="0.2">
      <c r="A32" s="40" t="s">
        <v>27</v>
      </c>
      <c r="B32" s="16">
        <v>647.12634434477695</v>
      </c>
      <c r="C32" s="16">
        <v>678.71607167676098</v>
      </c>
      <c r="D32" s="16">
        <v>704.60798855628605</v>
      </c>
      <c r="E32" s="16">
        <v>721.91207778662397</v>
      </c>
      <c r="F32" s="16">
        <v>738.73022687809203</v>
      </c>
      <c r="G32" s="16">
        <v>747.95114726591896</v>
      </c>
      <c r="H32" s="16">
        <v>746.22839038201505</v>
      </c>
      <c r="I32" s="16">
        <v>745.84829711522002</v>
      </c>
      <c r="J32" s="16">
        <v>744.88603802030502</v>
      </c>
      <c r="K32" s="16">
        <v>742.57671015937603</v>
      </c>
      <c r="L32" s="16">
        <v>742.12288956180498</v>
      </c>
      <c r="M32" s="16">
        <v>740.66499194733694</v>
      </c>
      <c r="N32" s="16">
        <v>746.86878813031797</v>
      </c>
      <c r="O32" s="16">
        <v>761.19242834114198</v>
      </c>
      <c r="P32" s="16">
        <v>776.66189365982802</v>
      </c>
      <c r="Q32" s="16">
        <v>802.04423597569496</v>
      </c>
      <c r="R32" s="16">
        <v>836.94610133535798</v>
      </c>
      <c r="S32" s="16">
        <v>865.88262738915398</v>
      </c>
      <c r="T32" s="16">
        <v>880.223192422848</v>
      </c>
      <c r="U32" s="16">
        <v>881.33232778155696</v>
      </c>
      <c r="V32" s="16">
        <v>877.37014258363502</v>
      </c>
      <c r="W32" s="16" t="s">
        <v>103</v>
      </c>
    </row>
    <row r="33" spans="1:23" s="19" customFormat="1" ht="17.100000000000001" customHeight="1" x14ac:dyDescent="0.2">
      <c r="A33" s="41" t="s">
        <v>70</v>
      </c>
      <c r="B33" s="16">
        <v>201.00658513025101</v>
      </c>
      <c r="C33" s="16">
        <v>204.24367152604501</v>
      </c>
      <c r="D33" s="16">
        <v>206.32983193184799</v>
      </c>
      <c r="E33" s="16">
        <v>208.11241472709901</v>
      </c>
      <c r="F33" s="16">
        <v>210.61358902123899</v>
      </c>
      <c r="G33" s="16">
        <v>214.78278706801501</v>
      </c>
      <c r="H33" s="16">
        <v>220.33860294071499</v>
      </c>
      <c r="I33" s="16">
        <v>225.95653575437899</v>
      </c>
      <c r="J33" s="16">
        <v>229.900575681916</v>
      </c>
      <c r="K33" s="16">
        <v>232.82921708703799</v>
      </c>
      <c r="L33" s="16">
        <v>235.964183293894</v>
      </c>
      <c r="M33" s="16">
        <v>239.31631927299401</v>
      </c>
      <c r="N33" s="16">
        <v>243.475391191238</v>
      </c>
      <c r="O33" s="16">
        <v>247.96571467544399</v>
      </c>
      <c r="P33" s="16">
        <v>251.159549947248</v>
      </c>
      <c r="Q33" s="16">
        <v>253.78871688548301</v>
      </c>
      <c r="R33" s="16">
        <v>256.64298693279198</v>
      </c>
      <c r="S33" s="16">
        <v>259.57152984503199</v>
      </c>
      <c r="T33" s="16">
        <v>263.47029660075498</v>
      </c>
      <c r="U33" s="16">
        <v>267.63555699776401</v>
      </c>
      <c r="V33" s="16">
        <v>271.20994794553502</v>
      </c>
      <c r="W33" s="16" t="s">
        <v>103</v>
      </c>
    </row>
    <row r="34" spans="1:23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58" customFormat="1" ht="17.100000000000001" customHeight="1" x14ac:dyDescent="0.2">
      <c r="A35" s="60" t="s">
        <v>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s="27" customFormat="1" ht="17.100000000000001" customHeight="1" thickBot="1" x14ac:dyDescent="0.25">
      <c r="A36" s="25" t="s">
        <v>30</v>
      </c>
      <c r="B36" s="26">
        <v>1688.6998500944401</v>
      </c>
      <c r="C36" s="26">
        <v>1697.89711905944</v>
      </c>
      <c r="D36" s="26">
        <v>1690.01470763783</v>
      </c>
      <c r="E36" s="26">
        <v>1684.53135050234</v>
      </c>
      <c r="F36" s="26">
        <v>1721.36235387134</v>
      </c>
      <c r="G36" s="26">
        <v>1780.3877990588101</v>
      </c>
      <c r="H36" s="26">
        <v>1852.76172436447</v>
      </c>
      <c r="I36" s="26">
        <v>1951.96516309457</v>
      </c>
      <c r="J36" s="26">
        <v>2018.4400915205499</v>
      </c>
      <c r="K36" s="26">
        <v>2036.88510360583</v>
      </c>
      <c r="L36" s="26">
        <v>2100.0647690017499</v>
      </c>
      <c r="M36" s="26">
        <v>2207.4627699663702</v>
      </c>
      <c r="N36" s="26">
        <v>2315.9380719297501</v>
      </c>
      <c r="O36" s="26">
        <v>2436.0378948871999</v>
      </c>
      <c r="P36" s="26">
        <v>2494.4870109860699</v>
      </c>
      <c r="Q36" s="26">
        <v>2460.95374111605</v>
      </c>
      <c r="R36" s="26">
        <v>2434.9226622127699</v>
      </c>
      <c r="S36" s="26">
        <v>2490.7651420727602</v>
      </c>
      <c r="T36" s="26">
        <v>2549.7963252795098</v>
      </c>
      <c r="U36" s="26">
        <v>2598.2028143871798</v>
      </c>
      <c r="V36" s="26">
        <v>2657.8717861977302</v>
      </c>
      <c r="W36" s="26" t="s">
        <v>103</v>
      </c>
    </row>
    <row r="37" spans="1:23" x14ac:dyDescent="0.2">
      <c r="A37" s="14" t="s">
        <v>64</v>
      </c>
    </row>
  </sheetData>
  <mergeCells count="5">
    <mergeCell ref="S3:V3"/>
    <mergeCell ref="C3:F3"/>
    <mergeCell ref="G3:J3"/>
    <mergeCell ref="K3:N3"/>
    <mergeCell ref="O3:R3"/>
  </mergeCells>
  <pageMargins left="0.31496062992125984" right="0.27559055118110237" top="0.51181102362204722" bottom="0.47244094488188981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7"/>
  <sheetViews>
    <sheetView tabSelected="1" view="pageBreakPreview" zoomScaleSheetLayoutView="100" workbookViewId="0">
      <pane xSplit="1" ySplit="4" topLeftCell="B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1.25" x14ac:dyDescent="0.2"/>
  <cols>
    <col min="1" max="1" width="25.28515625" style="29" customWidth="1"/>
    <col min="2" max="12" width="7.28515625" style="29" customWidth="1"/>
    <col min="13" max="14" width="7.5703125" style="29" customWidth="1"/>
    <col min="15" max="17" width="7.28515625" style="29" customWidth="1"/>
    <col min="18" max="18" width="7.42578125" style="29" bestFit="1" customWidth="1"/>
    <col min="19" max="22" width="6.5703125" style="29" bestFit="1" customWidth="1"/>
    <col min="23" max="16384" width="9.140625" style="29"/>
  </cols>
  <sheetData>
    <row r="1" spans="1:22" ht="15.75" customHeight="1" x14ac:dyDescent="0.2">
      <c r="B1" s="18" t="s">
        <v>99</v>
      </c>
    </row>
    <row r="2" spans="1:22" ht="3" customHeight="1" thickBot="1" x14ac:dyDescent="0.25">
      <c r="B2" s="29" t="s">
        <v>76</v>
      </c>
      <c r="C2" s="29" t="s">
        <v>77</v>
      </c>
      <c r="D2" s="29" t="s">
        <v>79</v>
      </c>
      <c r="E2" s="29" t="s">
        <v>79</v>
      </c>
    </row>
    <row r="3" spans="1:22" s="53" customFormat="1" ht="15" customHeight="1" x14ac:dyDescent="0.2">
      <c r="B3" s="54" t="s">
        <v>63</v>
      </c>
      <c r="C3" s="71" t="s">
        <v>78</v>
      </c>
      <c r="D3" s="71"/>
      <c r="E3" s="71"/>
      <c r="F3" s="71"/>
      <c r="G3" s="71" t="s">
        <v>80</v>
      </c>
      <c r="H3" s="71"/>
      <c r="I3" s="71"/>
      <c r="J3" s="71"/>
      <c r="K3" s="71" t="s">
        <v>84</v>
      </c>
      <c r="L3" s="71"/>
      <c r="M3" s="71"/>
      <c r="N3" s="71"/>
      <c r="O3" s="71" t="s">
        <v>90</v>
      </c>
      <c r="P3" s="71"/>
      <c r="Q3" s="71"/>
      <c r="R3" s="71"/>
      <c r="S3" s="71" t="s">
        <v>91</v>
      </c>
      <c r="T3" s="71"/>
      <c r="U3" s="71"/>
      <c r="V3" s="71"/>
    </row>
    <row r="4" spans="1:22" s="58" customFormat="1" x14ac:dyDescent="0.2">
      <c r="A4" s="55"/>
      <c r="B4" s="57" t="s">
        <v>60</v>
      </c>
      <c r="C4" s="56" t="s">
        <v>57</v>
      </c>
      <c r="D4" s="56" t="s">
        <v>58</v>
      </c>
      <c r="E4" s="56" t="s">
        <v>59</v>
      </c>
      <c r="F4" s="56" t="s">
        <v>60</v>
      </c>
      <c r="G4" s="56" t="s">
        <v>57</v>
      </c>
      <c r="H4" s="56" t="s">
        <v>58</v>
      </c>
      <c r="I4" s="56" t="s">
        <v>59</v>
      </c>
      <c r="J4" s="56" t="s">
        <v>60</v>
      </c>
      <c r="K4" s="70" t="s">
        <v>57</v>
      </c>
      <c r="L4" s="56" t="s">
        <v>58</v>
      </c>
      <c r="M4" s="70" t="s">
        <v>59</v>
      </c>
      <c r="N4" s="70" t="s">
        <v>60</v>
      </c>
      <c r="O4" s="56" t="s">
        <v>57</v>
      </c>
      <c r="P4" s="56" t="s">
        <v>58</v>
      </c>
      <c r="Q4" s="56" t="s">
        <v>59</v>
      </c>
      <c r="R4" s="56" t="s">
        <v>60</v>
      </c>
      <c r="S4" s="56" t="s">
        <v>57</v>
      </c>
      <c r="T4" s="56" t="s">
        <v>58</v>
      </c>
      <c r="U4" s="56" t="s">
        <v>59</v>
      </c>
      <c r="V4" s="56" t="s">
        <v>60</v>
      </c>
    </row>
    <row r="5" spans="1:22" s="20" customFormat="1" ht="17.100000000000001" customHeight="1" x14ac:dyDescent="0.2">
      <c r="A5" s="21" t="s">
        <v>85</v>
      </c>
      <c r="B5" s="38">
        <v>100</v>
      </c>
      <c r="C5" s="38">
        <v>100</v>
      </c>
      <c r="D5" s="38">
        <v>100</v>
      </c>
      <c r="E5" s="38">
        <v>100</v>
      </c>
      <c r="F5" s="38">
        <v>100</v>
      </c>
      <c r="G5" s="38">
        <v>99.999999999999972</v>
      </c>
      <c r="H5" s="38">
        <v>99.999999999999972</v>
      </c>
      <c r="I5" s="38">
        <v>100</v>
      </c>
      <c r="J5" s="38">
        <v>99.999999999999972</v>
      </c>
      <c r="K5" s="38">
        <v>100.00000000000001</v>
      </c>
      <c r="L5" s="38">
        <v>100</v>
      </c>
      <c r="M5" s="38">
        <v>100</v>
      </c>
      <c r="N5" s="38">
        <v>99.999999999999986</v>
      </c>
      <c r="O5" s="38">
        <v>100</v>
      </c>
      <c r="P5" s="38">
        <v>100.00000000000001</v>
      </c>
      <c r="Q5" s="38">
        <v>99.999999999999986</v>
      </c>
      <c r="R5" s="38">
        <v>99.999999999999986</v>
      </c>
      <c r="S5" s="38">
        <v>99.999999999999957</v>
      </c>
      <c r="T5" s="38">
        <v>100</v>
      </c>
      <c r="U5" s="38">
        <v>100</v>
      </c>
      <c r="V5" s="38">
        <v>100.00000000000001</v>
      </c>
    </row>
    <row r="6" spans="1:22" s="64" customFormat="1" ht="17.100000000000001" customHeight="1" x14ac:dyDescent="0.2">
      <c r="A6" s="60" t="s">
        <v>86</v>
      </c>
      <c r="B6" s="67">
        <v>20.695174214619193</v>
      </c>
      <c r="C6" s="67">
        <v>21.187911525449866</v>
      </c>
      <c r="D6" s="67">
        <v>21.879938111196882</v>
      </c>
      <c r="E6" s="67">
        <v>22.629718643973568</v>
      </c>
      <c r="F6" s="67">
        <v>22.913457788458977</v>
      </c>
      <c r="G6" s="67">
        <v>22.884360116369745</v>
      </c>
      <c r="H6" s="67">
        <v>23.611315029186823</v>
      </c>
      <c r="I6" s="67">
        <v>23.679420280586257</v>
      </c>
      <c r="J6" s="67">
        <v>23.182149968030835</v>
      </c>
      <c r="K6" s="67">
        <v>22.83798296985729</v>
      </c>
      <c r="L6" s="67">
        <v>22.968755225303688</v>
      </c>
      <c r="M6" s="67">
        <v>23.191701933825804</v>
      </c>
      <c r="N6" s="67">
        <v>23.072641390770663</v>
      </c>
      <c r="O6" s="67">
        <v>22.823301928548879</v>
      </c>
      <c r="P6" s="67">
        <v>22.940034887907295</v>
      </c>
      <c r="Q6" s="67">
        <v>23.512101071003084</v>
      </c>
      <c r="R6" s="67">
        <v>24.129885603477085</v>
      </c>
      <c r="S6" s="67">
        <v>23.807218185830486</v>
      </c>
      <c r="T6" s="67">
        <v>23.702918083738282</v>
      </c>
      <c r="U6" s="67">
        <v>23.526402914288983</v>
      </c>
      <c r="V6" s="67">
        <v>23.063592048454304</v>
      </c>
    </row>
    <row r="7" spans="1:22" s="19" customFormat="1" ht="17.100000000000001" customHeight="1" x14ac:dyDescent="0.2">
      <c r="A7" s="39" t="s">
        <v>2</v>
      </c>
      <c r="B7" s="35">
        <v>2.0763489284377639</v>
      </c>
      <c r="C7" s="35">
        <v>2.1599802847136567</v>
      </c>
      <c r="D7" s="35">
        <v>2.1632901191860432</v>
      </c>
      <c r="E7" s="35">
        <v>2.1771855779511555</v>
      </c>
      <c r="F7" s="35">
        <v>2.1114597471243024</v>
      </c>
      <c r="G7" s="35">
        <v>1.9736706904094816</v>
      </c>
      <c r="H7" s="35">
        <v>2.6077868526679833</v>
      </c>
      <c r="I7" s="35">
        <v>2.4731661481808782</v>
      </c>
      <c r="J7" s="35">
        <v>2.4200409283004687</v>
      </c>
      <c r="K7" s="35">
        <v>2.4197310830531213</v>
      </c>
      <c r="L7" s="35">
        <v>2.3278588499839317</v>
      </c>
      <c r="M7" s="35">
        <v>2.160150932733127</v>
      </c>
      <c r="N7" s="35">
        <v>2.0768787881340947</v>
      </c>
      <c r="O7" s="35">
        <v>2.0698829129064906</v>
      </c>
      <c r="P7" s="35">
        <v>2.0384203178993276</v>
      </c>
      <c r="Q7" s="35">
        <v>1.9438441653584821</v>
      </c>
      <c r="R7" s="35">
        <v>1.8275758890618954</v>
      </c>
      <c r="S7" s="35">
        <v>1.7455686334441465</v>
      </c>
      <c r="T7" s="35">
        <v>1.8208273386604346</v>
      </c>
      <c r="U7" s="35">
        <v>2.0552439771821964</v>
      </c>
      <c r="V7" s="35">
        <v>2.2431937044606656</v>
      </c>
    </row>
    <row r="8" spans="1:22" s="19" customFormat="1" ht="17.100000000000001" customHeight="1" x14ac:dyDescent="0.2">
      <c r="A8" s="39" t="s">
        <v>3</v>
      </c>
      <c r="B8" s="35">
        <v>12.049900685929494</v>
      </c>
      <c r="C8" s="35">
        <v>12.129723360241552</v>
      </c>
      <c r="D8" s="35">
        <v>12.144523799587576</v>
      </c>
      <c r="E8" s="35">
        <v>11.952126024615534</v>
      </c>
      <c r="F8" s="35">
        <v>11.969759781725145</v>
      </c>
      <c r="G8" s="35">
        <v>12.243457894795231</v>
      </c>
      <c r="H8" s="35">
        <v>12.422212481556857</v>
      </c>
      <c r="I8" s="35">
        <v>12.373504866457013</v>
      </c>
      <c r="J8" s="35">
        <v>12.325890286770607</v>
      </c>
      <c r="K8" s="35">
        <v>12.49569158983337</v>
      </c>
      <c r="L8" s="35">
        <v>12.628212108310313</v>
      </c>
      <c r="M8" s="35">
        <v>12.426783538354814</v>
      </c>
      <c r="N8" s="35">
        <v>11.79300198112446</v>
      </c>
      <c r="O8" s="35">
        <v>11.389427661018143</v>
      </c>
      <c r="P8" s="35">
        <v>11.536915968395908</v>
      </c>
      <c r="Q8" s="35">
        <v>12.033950524755554</v>
      </c>
      <c r="R8" s="35">
        <v>12.348080220569518</v>
      </c>
      <c r="S8" s="35">
        <v>11.853434883968793</v>
      </c>
      <c r="T8" s="35">
        <v>11.22557492746601</v>
      </c>
      <c r="U8" s="35">
        <v>10.905144406265618</v>
      </c>
      <c r="V8" s="35">
        <v>10.776151349351245</v>
      </c>
    </row>
    <row r="9" spans="1:22" s="19" customFormat="1" ht="17.100000000000001" customHeight="1" x14ac:dyDescent="0.2">
      <c r="A9" s="39" t="s">
        <v>4</v>
      </c>
      <c r="B9" s="35">
        <v>3.0727592803576824</v>
      </c>
      <c r="C9" s="35">
        <v>3.009715648473303</v>
      </c>
      <c r="D9" s="35">
        <v>3.0053485957940831</v>
      </c>
      <c r="E9" s="35">
        <v>3.0643183615769973</v>
      </c>
      <c r="F9" s="35">
        <v>3.0988310873061442</v>
      </c>
      <c r="G9" s="35">
        <v>3.103115810814125</v>
      </c>
      <c r="H9" s="35">
        <v>3.0381334865685221</v>
      </c>
      <c r="I9" s="35">
        <v>3.0043253636102141</v>
      </c>
      <c r="J9" s="35">
        <v>3.0847141735730061</v>
      </c>
      <c r="K9" s="35">
        <v>3.2023980676829544</v>
      </c>
      <c r="L9" s="35">
        <v>3.2474609178973726</v>
      </c>
      <c r="M9" s="35">
        <v>3.2139834689003317</v>
      </c>
      <c r="N9" s="35">
        <v>3.2240561832937504</v>
      </c>
      <c r="O9" s="35">
        <v>3.3001044395168524</v>
      </c>
      <c r="P9" s="35">
        <v>3.3871569343935621</v>
      </c>
      <c r="Q9" s="35">
        <v>3.4290942003580689</v>
      </c>
      <c r="R9" s="35">
        <v>3.4449843224512366</v>
      </c>
      <c r="S9" s="35">
        <v>3.4308373282365245</v>
      </c>
      <c r="T9" s="35">
        <v>3.5448728029003411</v>
      </c>
      <c r="U9" s="35">
        <v>3.9084803001789834</v>
      </c>
      <c r="V9" s="35">
        <v>4.2527225241838096</v>
      </c>
    </row>
    <row r="10" spans="1:22" s="19" customFormat="1" ht="17.100000000000001" customHeight="1" x14ac:dyDescent="0.2">
      <c r="A10" s="39" t="s">
        <v>5</v>
      </c>
      <c r="B10" s="35">
        <v>1.8353972054040657E-2</v>
      </c>
      <c r="C10" s="35">
        <v>1.6855482046464355E-2</v>
      </c>
      <c r="D10" s="35">
        <v>1.5373140085127716E-2</v>
      </c>
      <c r="E10" s="35">
        <v>1.5139239172978837E-2</v>
      </c>
      <c r="F10" s="35">
        <v>1.5410400743855803E-2</v>
      </c>
      <c r="G10" s="35">
        <v>1.5456597063296836E-2</v>
      </c>
      <c r="H10" s="35">
        <v>1.5186863162496535E-2</v>
      </c>
      <c r="I10" s="35">
        <v>1.5052132970499219E-2</v>
      </c>
      <c r="J10" s="35">
        <v>1.5052157331421916E-2</v>
      </c>
      <c r="K10" s="35">
        <v>1.4676881049729452E-2</v>
      </c>
      <c r="L10" s="35">
        <v>1.4168974942859703E-2</v>
      </c>
      <c r="M10" s="35">
        <v>1.3813537329821117E-2</v>
      </c>
      <c r="N10" s="35">
        <v>1.3530718818491284E-2</v>
      </c>
      <c r="O10" s="35">
        <v>1.3333061220554098E-2</v>
      </c>
      <c r="P10" s="35">
        <v>1.3351068215107433E-2</v>
      </c>
      <c r="Q10" s="35">
        <v>1.3767072655610033E-2</v>
      </c>
      <c r="R10" s="35">
        <v>1.4691768963569872E-2</v>
      </c>
      <c r="S10" s="35">
        <v>1.5241722992021377E-2</v>
      </c>
      <c r="T10" s="35">
        <v>1.4537830765185103E-2</v>
      </c>
      <c r="U10" s="35">
        <v>1.3260760894063655E-2</v>
      </c>
      <c r="V10" s="35">
        <v>1.1644418390676536E-2</v>
      </c>
    </row>
    <row r="11" spans="1:22" s="19" customFormat="1" ht="17.100000000000001" customHeight="1" x14ac:dyDescent="0.2">
      <c r="A11" s="39" t="s">
        <v>6</v>
      </c>
      <c r="B11" s="35">
        <v>1.2790044019441926</v>
      </c>
      <c r="C11" s="35">
        <v>1.635610969821522</v>
      </c>
      <c r="D11" s="35">
        <v>2.2739512009133835</v>
      </c>
      <c r="E11" s="35">
        <v>3.1154515313910394</v>
      </c>
      <c r="F11" s="35">
        <v>3.4456847643686692</v>
      </c>
      <c r="G11" s="35">
        <v>3.3662741248955381</v>
      </c>
      <c r="H11" s="35">
        <v>3.4544476268198085</v>
      </c>
      <c r="I11" s="35">
        <v>3.8504189361454535</v>
      </c>
      <c r="J11" s="35">
        <v>3.5079061455880618</v>
      </c>
      <c r="K11" s="35">
        <v>3.0476620535870662</v>
      </c>
      <c r="L11" s="35">
        <v>3.2352369658767</v>
      </c>
      <c r="M11" s="35">
        <v>3.8691710226807627</v>
      </c>
      <c r="N11" s="35">
        <v>4.3011905024384607</v>
      </c>
      <c r="O11" s="35">
        <v>4.1394661621647888</v>
      </c>
      <c r="P11" s="35">
        <v>3.7591360430387444</v>
      </c>
      <c r="Q11" s="35">
        <v>3.6587197808871927</v>
      </c>
      <c r="R11" s="35">
        <v>4.0246234053568006</v>
      </c>
      <c r="S11" s="35">
        <v>4.2987580074824745</v>
      </c>
      <c r="T11" s="35">
        <v>4.5371562186125356</v>
      </c>
      <c r="U11" s="35">
        <v>3.9996583352996424</v>
      </c>
      <c r="V11" s="35">
        <v>3.1957166281850897</v>
      </c>
    </row>
    <row r="12" spans="1:22" s="19" customFormat="1" ht="17.100000000000001" customHeight="1" x14ac:dyDescent="0.2">
      <c r="A12" s="39" t="s">
        <v>7</v>
      </c>
      <c r="B12" s="35">
        <v>2.1988069458960218</v>
      </c>
      <c r="C12" s="35">
        <v>2.2360257801533714</v>
      </c>
      <c r="D12" s="35">
        <v>2.277451255630671</v>
      </c>
      <c r="E12" s="35">
        <v>2.305497909265867</v>
      </c>
      <c r="F12" s="35">
        <v>2.2723120071908616</v>
      </c>
      <c r="G12" s="35">
        <v>2.1823849983920782</v>
      </c>
      <c r="H12" s="35">
        <v>2.0735477184111533</v>
      </c>
      <c r="I12" s="35">
        <v>1.9629528332221986</v>
      </c>
      <c r="J12" s="35">
        <v>1.8285462764672702</v>
      </c>
      <c r="K12" s="35">
        <v>1.6578232946510476</v>
      </c>
      <c r="L12" s="35">
        <v>1.5158174082925129</v>
      </c>
      <c r="M12" s="35">
        <v>1.5077994338269487</v>
      </c>
      <c r="N12" s="35">
        <v>1.6639832169614062</v>
      </c>
      <c r="O12" s="35">
        <v>1.9110876917220514</v>
      </c>
      <c r="P12" s="35">
        <v>2.2050545559646419</v>
      </c>
      <c r="Q12" s="35">
        <v>2.4327253269881761</v>
      </c>
      <c r="R12" s="35">
        <v>2.4699299970740665</v>
      </c>
      <c r="S12" s="35">
        <v>2.4633776097065265</v>
      </c>
      <c r="T12" s="35">
        <v>2.5599489653337733</v>
      </c>
      <c r="U12" s="35">
        <v>2.6446151344684816</v>
      </c>
      <c r="V12" s="35">
        <v>2.5841634238828162</v>
      </c>
    </row>
    <row r="13" spans="1:22" s="64" customFormat="1" ht="17.100000000000001" customHeight="1" x14ac:dyDescent="0.2">
      <c r="A13" s="60" t="s">
        <v>87</v>
      </c>
      <c r="B13" s="67">
        <v>27.957086444491154</v>
      </c>
      <c r="C13" s="67">
        <v>28.000211666590889</v>
      </c>
      <c r="D13" s="67">
        <v>27.376233532322487</v>
      </c>
      <c r="E13" s="67">
        <v>26.309993710718608</v>
      </c>
      <c r="F13" s="67">
        <v>25.808587879144859</v>
      </c>
      <c r="G13" s="67">
        <v>26.033022974945979</v>
      </c>
      <c r="H13" s="67">
        <v>26.141787804685816</v>
      </c>
      <c r="I13" s="67">
        <v>26.087835376447305</v>
      </c>
      <c r="J13" s="67">
        <v>25.929705720456383</v>
      </c>
      <c r="K13" s="67">
        <v>25.808267440297151</v>
      </c>
      <c r="L13" s="67">
        <v>25.808905749383829</v>
      </c>
      <c r="M13" s="67">
        <v>26.16994864634804</v>
      </c>
      <c r="N13" s="67">
        <v>26.565845153196854</v>
      </c>
      <c r="O13" s="67">
        <v>26.608467194602305</v>
      </c>
      <c r="P13" s="67">
        <v>26.332703529463803</v>
      </c>
      <c r="Q13" s="67">
        <v>26.078423168436835</v>
      </c>
      <c r="R13" s="67">
        <v>25.884398208854488</v>
      </c>
      <c r="S13" s="67">
        <v>26.023529887203676</v>
      </c>
      <c r="T13" s="67">
        <v>26.260809559794925</v>
      </c>
      <c r="U13" s="67">
        <v>26.362167422936988</v>
      </c>
      <c r="V13" s="67">
        <v>25.467265254745115</v>
      </c>
    </row>
    <row r="14" spans="1:22" s="19" customFormat="1" ht="17.100000000000001" customHeight="1" x14ac:dyDescent="0.2">
      <c r="A14" s="39" t="s">
        <v>9</v>
      </c>
      <c r="B14" s="35">
        <v>1.0757674410387246</v>
      </c>
      <c r="C14" s="35">
        <v>1.1416431846099353</v>
      </c>
      <c r="D14" s="35">
        <v>1.152360912274031</v>
      </c>
      <c r="E14" s="35">
        <v>1.0685653182411263</v>
      </c>
      <c r="F14" s="35">
        <v>1.034462057667815</v>
      </c>
      <c r="G14" s="35">
        <v>1.1796570077976041</v>
      </c>
      <c r="H14" s="35">
        <v>1.2876100811927633</v>
      </c>
      <c r="I14" s="35">
        <v>1.2500920625910013</v>
      </c>
      <c r="J14" s="35">
        <v>1.1725043784526639</v>
      </c>
      <c r="K14" s="35">
        <v>1.0673151017774931</v>
      </c>
      <c r="L14" s="35">
        <v>0.95151477264790518</v>
      </c>
      <c r="M14" s="35">
        <v>1.0858926050699547</v>
      </c>
      <c r="N14" s="35">
        <v>1.4090212486987366</v>
      </c>
      <c r="O14" s="35">
        <v>1.5272427924008223</v>
      </c>
      <c r="P14" s="35">
        <v>1.4190490686236741</v>
      </c>
      <c r="Q14" s="35">
        <v>1.2227602206924397</v>
      </c>
      <c r="R14" s="35">
        <v>1.0041166092448741</v>
      </c>
      <c r="S14" s="35">
        <v>0.97773165011602703</v>
      </c>
      <c r="T14" s="35">
        <v>1.2065989601809708</v>
      </c>
      <c r="U14" s="35">
        <v>1.3752074628900997</v>
      </c>
      <c r="V14" s="35">
        <v>1.3869608285981982</v>
      </c>
    </row>
    <row r="15" spans="1:22" s="19" customFormat="1" ht="17.100000000000001" customHeight="1" x14ac:dyDescent="0.2">
      <c r="A15" s="24" t="s">
        <v>10</v>
      </c>
      <c r="B15" s="35">
        <v>18.275089902151446</v>
      </c>
      <c r="C15" s="35">
        <v>18.162224777925619</v>
      </c>
      <c r="D15" s="35">
        <v>17.254570282519975</v>
      </c>
      <c r="E15" s="35">
        <v>15.983042024562177</v>
      </c>
      <c r="F15" s="35">
        <v>15.390353849699814</v>
      </c>
      <c r="G15" s="35">
        <v>15.385558809225749</v>
      </c>
      <c r="H15" s="35">
        <v>15.529616659078041</v>
      </c>
      <c r="I15" s="35">
        <v>15.611115996415364</v>
      </c>
      <c r="J15" s="35">
        <v>15.618878475867485</v>
      </c>
      <c r="K15" s="35">
        <v>15.560583830339263</v>
      </c>
      <c r="L15" s="35">
        <v>15.642705740233856</v>
      </c>
      <c r="M15" s="35">
        <v>15.883631018215539</v>
      </c>
      <c r="N15" s="35">
        <v>15.943750550162639</v>
      </c>
      <c r="O15" s="35">
        <v>15.713894316846613</v>
      </c>
      <c r="P15" s="35">
        <v>15.442357722191687</v>
      </c>
      <c r="Q15" s="35">
        <v>15.338020233924556</v>
      </c>
      <c r="R15" s="35">
        <v>15.50204053085597</v>
      </c>
      <c r="S15" s="35">
        <v>15.961595701083892</v>
      </c>
      <c r="T15" s="35">
        <v>16.174084830384327</v>
      </c>
      <c r="U15" s="35">
        <v>15.940423242819039</v>
      </c>
      <c r="V15" s="35">
        <v>14.999100679884126</v>
      </c>
    </row>
    <row r="16" spans="1:22" s="19" customFormat="1" ht="17.100000000000001" customHeight="1" x14ac:dyDescent="0.2">
      <c r="A16" s="24" t="s">
        <v>11</v>
      </c>
      <c r="B16" s="35">
        <v>1.1961033955289035</v>
      </c>
      <c r="C16" s="35">
        <v>1.1652862826172581</v>
      </c>
      <c r="D16" s="35">
        <v>1.1915741080047426</v>
      </c>
      <c r="E16" s="35">
        <v>1.2398514523965216</v>
      </c>
      <c r="F16" s="35">
        <v>1.2478361664244382</v>
      </c>
      <c r="G16" s="35">
        <v>1.2295337720412871</v>
      </c>
      <c r="H16" s="35">
        <v>1.1966665889866253</v>
      </c>
      <c r="I16" s="35">
        <v>1.3477398544465278</v>
      </c>
      <c r="J16" s="35">
        <v>1.3201508236792316</v>
      </c>
      <c r="K16" s="35">
        <v>1.3133889108723542</v>
      </c>
      <c r="L16" s="35">
        <v>1.3057042035373665</v>
      </c>
      <c r="M16" s="35">
        <v>1.2794844335457358</v>
      </c>
      <c r="N16" s="35">
        <v>1.2520917879689664</v>
      </c>
      <c r="O16" s="35">
        <v>1.3504756914658769</v>
      </c>
      <c r="P16" s="35">
        <v>1.330353008499682</v>
      </c>
      <c r="Q16" s="35">
        <v>1.3081657662536776</v>
      </c>
      <c r="R16" s="35">
        <v>1.2919442321004022</v>
      </c>
      <c r="S16" s="35">
        <v>1.2698870767222492</v>
      </c>
      <c r="T16" s="35">
        <v>1.2600997167644135</v>
      </c>
      <c r="U16" s="35">
        <v>1.3161853852144352</v>
      </c>
      <c r="V16" s="35">
        <v>1.3674315269389947</v>
      </c>
    </row>
    <row r="17" spans="1:22" s="19" customFormat="1" ht="17.100000000000001" customHeight="1" x14ac:dyDescent="0.2">
      <c r="A17" s="24" t="s">
        <v>12</v>
      </c>
      <c r="B17" s="35">
        <v>2.2134407733684136</v>
      </c>
      <c r="C17" s="35">
        <v>2.221696193378166</v>
      </c>
      <c r="D17" s="35">
        <v>2.3222889477994908</v>
      </c>
      <c r="E17" s="35">
        <v>2.4168890675047909</v>
      </c>
      <c r="F17" s="35">
        <v>2.4342139466029966</v>
      </c>
      <c r="G17" s="35">
        <v>2.4069330968838702</v>
      </c>
      <c r="H17" s="35">
        <v>2.3533205921673224</v>
      </c>
      <c r="I17" s="35">
        <v>2.3436769683076739</v>
      </c>
      <c r="J17" s="35">
        <v>2.4076661461025148</v>
      </c>
      <c r="K17" s="35">
        <v>2.4653271809898012</v>
      </c>
      <c r="L17" s="35">
        <v>2.4541238159072094</v>
      </c>
      <c r="M17" s="35">
        <v>2.3828753035706529</v>
      </c>
      <c r="N17" s="35">
        <v>2.3119114478305032</v>
      </c>
      <c r="O17" s="35">
        <v>2.27435057831689</v>
      </c>
      <c r="P17" s="35">
        <v>2.2733709258781363</v>
      </c>
      <c r="Q17" s="35">
        <v>2.2657062776599868</v>
      </c>
      <c r="R17" s="35">
        <v>2.2247852861370441</v>
      </c>
      <c r="S17" s="35">
        <v>2.1601821626495985</v>
      </c>
      <c r="T17" s="35">
        <v>2.1449770687560763</v>
      </c>
      <c r="U17" s="35">
        <v>2.2642564400900826</v>
      </c>
      <c r="V17" s="35">
        <v>2.377524388498224</v>
      </c>
    </row>
    <row r="18" spans="1:22" s="19" customFormat="1" ht="17.100000000000001" customHeight="1" x14ac:dyDescent="0.2">
      <c r="A18" s="39" t="s">
        <v>13</v>
      </c>
      <c r="B18" s="35">
        <v>5.1966849324036621</v>
      </c>
      <c r="C18" s="35">
        <v>5.3093612280599087</v>
      </c>
      <c r="D18" s="35">
        <v>5.4554392817242459</v>
      </c>
      <c r="E18" s="35">
        <v>5.6016458480139919</v>
      </c>
      <c r="F18" s="35">
        <v>5.7017218587497904</v>
      </c>
      <c r="G18" s="35">
        <v>5.831340288997465</v>
      </c>
      <c r="H18" s="35">
        <v>5.7745738832610654</v>
      </c>
      <c r="I18" s="35">
        <v>5.5352104946867398</v>
      </c>
      <c r="J18" s="35">
        <v>5.4105058963544899</v>
      </c>
      <c r="K18" s="35">
        <v>5.4016524163182371</v>
      </c>
      <c r="L18" s="35">
        <v>5.4548572170574907</v>
      </c>
      <c r="M18" s="35">
        <v>5.538065285946157</v>
      </c>
      <c r="N18" s="35">
        <v>5.6490701185360104</v>
      </c>
      <c r="O18" s="35">
        <v>5.7425038155720998</v>
      </c>
      <c r="P18" s="35">
        <v>5.8675728042706234</v>
      </c>
      <c r="Q18" s="35">
        <v>5.9437706699061748</v>
      </c>
      <c r="R18" s="35">
        <v>5.8615115505161981</v>
      </c>
      <c r="S18" s="35">
        <v>5.6541332966319127</v>
      </c>
      <c r="T18" s="35">
        <v>5.475048983709133</v>
      </c>
      <c r="U18" s="35">
        <v>5.4660948919233299</v>
      </c>
      <c r="V18" s="35">
        <v>5.3362478308255756</v>
      </c>
    </row>
    <row r="19" spans="1:22" s="64" customFormat="1" ht="17.100000000000001" customHeight="1" x14ac:dyDescent="0.2">
      <c r="A19" s="60" t="s">
        <v>88</v>
      </c>
      <c r="B19" s="67">
        <v>44.216017019681239</v>
      </c>
      <c r="C19" s="67">
        <v>43.83147009472092</v>
      </c>
      <c r="D19" s="67">
        <v>43.853941328849039</v>
      </c>
      <c r="E19" s="67">
        <v>44.203991197895611</v>
      </c>
      <c r="F19" s="67">
        <v>44.346699055906058</v>
      </c>
      <c r="G19" s="67">
        <v>44.105624396363559</v>
      </c>
      <c r="H19" s="67">
        <v>43.315600325417094</v>
      </c>
      <c r="I19" s="67">
        <v>43.223920370167335</v>
      </c>
      <c r="J19" s="67">
        <v>43.777153674709005</v>
      </c>
      <c r="K19" s="67">
        <v>44.259044916732925</v>
      </c>
      <c r="L19" s="67">
        <v>44.076479897336995</v>
      </c>
      <c r="M19" s="67">
        <v>43.397494617440394</v>
      </c>
      <c r="N19" s="67">
        <v>43.01335167782058</v>
      </c>
      <c r="O19" s="67">
        <v>42.990985076237919</v>
      </c>
      <c r="P19" s="67">
        <v>43.058599689357209</v>
      </c>
      <c r="Q19" s="67">
        <v>42.988794942609161</v>
      </c>
      <c r="R19" s="67">
        <v>42.862433322364993</v>
      </c>
      <c r="S19" s="67">
        <v>43.154538461104131</v>
      </c>
      <c r="T19" s="67">
        <v>42.975299205366341</v>
      </c>
      <c r="U19" s="67">
        <v>42.613650782471495</v>
      </c>
      <c r="V19" s="67">
        <v>43.506470564737427</v>
      </c>
    </row>
    <row r="20" spans="1:22" s="19" customFormat="1" ht="17.100000000000001" customHeight="1" x14ac:dyDescent="0.2">
      <c r="A20" s="40" t="s">
        <v>65</v>
      </c>
      <c r="B20" s="35">
        <v>8.6474266930958006</v>
      </c>
      <c r="C20" s="35">
        <v>8.4887195476710104</v>
      </c>
      <c r="D20" s="35">
        <v>8.4167255186984491</v>
      </c>
      <c r="E20" s="35">
        <v>8.7089227744388555</v>
      </c>
      <c r="F20" s="35">
        <v>8.857293304301999</v>
      </c>
      <c r="G20" s="35">
        <v>8.7920082674736868</v>
      </c>
      <c r="H20" s="35">
        <v>8.8357120178441164</v>
      </c>
      <c r="I20" s="35">
        <v>9.150057771987619</v>
      </c>
      <c r="J20" s="35">
        <v>9.2070069435541662</v>
      </c>
      <c r="K20" s="35">
        <v>9.0196286741105087</v>
      </c>
      <c r="L20" s="35">
        <v>8.853464125026008</v>
      </c>
      <c r="M20" s="35">
        <v>8.823326203942921</v>
      </c>
      <c r="N20" s="35">
        <v>8.8938337396093505</v>
      </c>
      <c r="O20" s="35">
        <v>8.8669419336240924</v>
      </c>
      <c r="P20" s="35">
        <v>8.6727227441395982</v>
      </c>
      <c r="Q20" s="35">
        <v>8.4776002851726329</v>
      </c>
      <c r="R20" s="35">
        <v>8.4869900286323467</v>
      </c>
      <c r="S20" s="35">
        <v>8.5096666956561524</v>
      </c>
      <c r="T20" s="35">
        <v>8.6687939081325709</v>
      </c>
      <c r="U20" s="35">
        <v>8.5730748225563964</v>
      </c>
      <c r="V20" s="35">
        <v>8.2794617985701429</v>
      </c>
    </row>
    <row r="21" spans="1:22" s="19" customFormat="1" ht="17.100000000000001" customHeight="1" x14ac:dyDescent="0.2">
      <c r="A21" s="40" t="s">
        <v>66</v>
      </c>
      <c r="B21" s="35">
        <v>3.3404438365827556</v>
      </c>
      <c r="C21" s="35">
        <v>3.3691298538461298</v>
      </c>
      <c r="D21" s="35">
        <v>3.4357061141672265</v>
      </c>
      <c r="E21" s="35">
        <v>3.5040131156911194</v>
      </c>
      <c r="F21" s="35">
        <v>3.4879491215955731</v>
      </c>
      <c r="G21" s="35">
        <v>3.449956390363234</v>
      </c>
      <c r="H21" s="35">
        <v>3.3460651882491428</v>
      </c>
      <c r="I21" s="35">
        <v>3.2838166644622002</v>
      </c>
      <c r="J21" s="35">
        <v>3.305187787892466</v>
      </c>
      <c r="K21" s="35">
        <v>3.4031251632546327</v>
      </c>
      <c r="L21" s="35">
        <v>3.4627720609941783</v>
      </c>
      <c r="M21" s="35">
        <v>3.4363779373221575</v>
      </c>
      <c r="N21" s="35">
        <v>3.4136850438214754</v>
      </c>
      <c r="O21" s="35">
        <v>3.4515001817055788</v>
      </c>
      <c r="P21" s="35">
        <v>3.4902192354450539</v>
      </c>
      <c r="Q21" s="35">
        <v>3.4361189927007492</v>
      </c>
      <c r="R21" s="35">
        <v>3.3292659120007095</v>
      </c>
      <c r="S21" s="35">
        <v>3.1580491264275654</v>
      </c>
      <c r="T21" s="35">
        <v>3.0908618403502963</v>
      </c>
      <c r="U21" s="35">
        <v>3.3364563174166322</v>
      </c>
      <c r="V21" s="35">
        <v>3.649273622664575</v>
      </c>
    </row>
    <row r="22" spans="1:22" s="19" customFormat="1" ht="17.100000000000001" customHeight="1" x14ac:dyDescent="0.2">
      <c r="A22" s="40" t="s">
        <v>67</v>
      </c>
      <c r="B22" s="35">
        <v>2.39656058184273</v>
      </c>
      <c r="C22" s="35">
        <v>2.3961302817279426</v>
      </c>
      <c r="D22" s="35">
        <v>2.4950101242070488</v>
      </c>
      <c r="E22" s="35">
        <v>2.6084598412636577</v>
      </c>
      <c r="F22" s="35">
        <v>2.7003816344060989</v>
      </c>
      <c r="G22" s="35">
        <v>2.8363779637740985</v>
      </c>
      <c r="H22" s="35">
        <v>2.921249252228542</v>
      </c>
      <c r="I22" s="35">
        <v>2.9895274408653085</v>
      </c>
      <c r="J22" s="35">
        <v>3.1138616456650903</v>
      </c>
      <c r="K22" s="35">
        <v>3.1989065188231391</v>
      </c>
      <c r="L22" s="35">
        <v>3.1239241182734347</v>
      </c>
      <c r="M22" s="35">
        <v>2.9962095138364715</v>
      </c>
      <c r="N22" s="35">
        <v>2.9001182784601198</v>
      </c>
      <c r="O22" s="35">
        <v>2.8236059704410339</v>
      </c>
      <c r="P22" s="35">
        <v>2.7766713476750637</v>
      </c>
      <c r="Q22" s="35">
        <v>2.7970206138525771</v>
      </c>
      <c r="R22" s="35">
        <v>2.8523917623520276</v>
      </c>
      <c r="S22" s="35">
        <v>2.8732203116375423</v>
      </c>
      <c r="T22" s="35">
        <v>2.8609919291894537</v>
      </c>
      <c r="U22" s="35">
        <v>2.9285348810391487</v>
      </c>
      <c r="V22" s="35">
        <v>2.9646211891481431</v>
      </c>
    </row>
    <row r="23" spans="1:22" s="19" customFormat="1" ht="17.100000000000001" customHeight="1" x14ac:dyDescent="0.2">
      <c r="A23" s="40" t="s">
        <v>68</v>
      </c>
      <c r="B23" s="35">
        <v>2.0228885126684322</v>
      </c>
      <c r="C23" s="35">
        <v>2.1793579215514471</v>
      </c>
      <c r="D23" s="35">
        <v>2.2650496554649946</v>
      </c>
      <c r="E23" s="35">
        <v>2.2010797457467288</v>
      </c>
      <c r="F23" s="35">
        <v>2.1496344300804404</v>
      </c>
      <c r="G23" s="35">
        <v>2.1033400890548748</v>
      </c>
      <c r="H23" s="35">
        <v>1.988194607859783</v>
      </c>
      <c r="I23" s="35">
        <v>1.8899494113705253</v>
      </c>
      <c r="J23" s="35">
        <v>1.867173084263037</v>
      </c>
      <c r="K23" s="35">
        <v>1.894661323855287</v>
      </c>
      <c r="L23" s="35">
        <v>1.9981985005001746</v>
      </c>
      <c r="M23" s="35">
        <v>2.109079089350038</v>
      </c>
      <c r="N23" s="35">
        <v>2.1488317215703443</v>
      </c>
      <c r="O23" s="35">
        <v>2.1192311806005883</v>
      </c>
      <c r="P23" s="35">
        <v>2.0738204179890505</v>
      </c>
      <c r="Q23" s="35">
        <v>1.9907998622443352</v>
      </c>
      <c r="R23" s="35">
        <v>1.8615458770636644</v>
      </c>
      <c r="S23" s="35">
        <v>1.6947811794189687</v>
      </c>
      <c r="T23" s="35">
        <v>1.5119255862664593</v>
      </c>
      <c r="U23" s="35">
        <v>1.4065915063524135</v>
      </c>
      <c r="V23" s="35">
        <v>1.3187296230246901</v>
      </c>
    </row>
    <row r="24" spans="1:22" s="19" customFormat="1" ht="17.100000000000001" customHeight="1" x14ac:dyDescent="0.2">
      <c r="A24" s="40" t="s">
        <v>69</v>
      </c>
      <c r="B24" s="35">
        <v>2.5546813559639929</v>
      </c>
      <c r="C24" s="35">
        <v>2.6989319262831026</v>
      </c>
      <c r="D24" s="35">
        <v>2.8383219560082553</v>
      </c>
      <c r="E24" s="35">
        <v>2.8643167781901404</v>
      </c>
      <c r="F24" s="35">
        <v>2.8106675067360811</v>
      </c>
      <c r="G24" s="35">
        <v>2.6675313526302955</v>
      </c>
      <c r="H24" s="35">
        <v>2.5950472543650625</v>
      </c>
      <c r="I24" s="35">
        <v>2.6435168740075081</v>
      </c>
      <c r="J24" s="35">
        <v>2.6809293648623309</v>
      </c>
      <c r="K24" s="35">
        <v>2.6617705019050293</v>
      </c>
      <c r="L24" s="35">
        <v>2.5910439800310563</v>
      </c>
      <c r="M24" s="35">
        <v>2.4911958472008089</v>
      </c>
      <c r="N24" s="35">
        <v>2.4174204649605495</v>
      </c>
      <c r="O24" s="35">
        <v>2.4368185340573394</v>
      </c>
      <c r="P24" s="35">
        <v>2.5249079511370356</v>
      </c>
      <c r="Q24" s="35">
        <v>2.683916838183694</v>
      </c>
      <c r="R24" s="35">
        <v>2.8383810603490982</v>
      </c>
      <c r="S24" s="35">
        <v>2.8932674350445691</v>
      </c>
      <c r="T24" s="35">
        <v>2.835304886862458</v>
      </c>
      <c r="U24" s="35">
        <v>2.7236804136957562</v>
      </c>
      <c r="V24" s="35">
        <v>2.5138397625102686</v>
      </c>
    </row>
    <row r="25" spans="1:22" s="19" customFormat="1" ht="17.100000000000001" customHeight="1" x14ac:dyDescent="0.2">
      <c r="A25" s="40" t="s">
        <v>20</v>
      </c>
      <c r="B25" s="35">
        <v>6.1289660591871744</v>
      </c>
      <c r="C25" s="35">
        <v>6.1316186042952854</v>
      </c>
      <c r="D25" s="35">
        <v>6.1828675805605666</v>
      </c>
      <c r="E25" s="35">
        <v>6.2730584408237169</v>
      </c>
      <c r="F25" s="35">
        <v>6.291481524788904</v>
      </c>
      <c r="G25" s="35">
        <v>6.1943691875046785</v>
      </c>
      <c r="H25" s="35">
        <v>6.0058745350384868</v>
      </c>
      <c r="I25" s="35">
        <v>5.893863379101334</v>
      </c>
      <c r="J25" s="35">
        <v>5.9413859534852449</v>
      </c>
      <c r="K25" s="35">
        <v>6.091582810824157</v>
      </c>
      <c r="L25" s="35">
        <v>6.1904929185522848</v>
      </c>
      <c r="M25" s="35">
        <v>6.1679111196832208</v>
      </c>
      <c r="N25" s="35">
        <v>6.1375580974625024</v>
      </c>
      <c r="O25" s="35">
        <v>6.1789084108882184</v>
      </c>
      <c r="P25" s="35">
        <v>6.2434288525070656</v>
      </c>
      <c r="Q25" s="35">
        <v>6.2491893035755561</v>
      </c>
      <c r="R25" s="35">
        <v>6.1730758917567083</v>
      </c>
      <c r="S25" s="35">
        <v>6.0399191841836286</v>
      </c>
      <c r="T25" s="35">
        <v>6.0691461511426743</v>
      </c>
      <c r="U25" s="35">
        <v>6.4654059779923143</v>
      </c>
      <c r="V25" s="35">
        <v>6.8343614659405656</v>
      </c>
    </row>
    <row r="26" spans="1:22" s="19" customFormat="1" ht="17.100000000000001" customHeight="1" x14ac:dyDescent="0.2">
      <c r="A26" s="40" t="s">
        <v>71</v>
      </c>
      <c r="B26" s="35">
        <v>2.1842942301437791</v>
      </c>
      <c r="C26" s="35">
        <v>2.1348643928383808</v>
      </c>
      <c r="D26" s="35">
        <v>2.2443490710478882</v>
      </c>
      <c r="E26" s="35">
        <v>2.2443396168997092</v>
      </c>
      <c r="F26" s="35">
        <v>2.2186720092637948</v>
      </c>
      <c r="G26" s="35">
        <v>2.2792349211131895</v>
      </c>
      <c r="H26" s="35">
        <v>2.1859267144113548</v>
      </c>
      <c r="I26" s="35">
        <v>2.0463082983230287</v>
      </c>
      <c r="J26" s="35">
        <v>2.1139523168525902</v>
      </c>
      <c r="K26" s="35">
        <v>2.2702108039581592</v>
      </c>
      <c r="L26" s="35">
        <v>2.2418639479302476</v>
      </c>
      <c r="M26" s="35">
        <v>2.0802467318969069</v>
      </c>
      <c r="N26" s="35">
        <v>1.9774800332258782</v>
      </c>
      <c r="O26" s="35">
        <v>1.8886401183295913</v>
      </c>
      <c r="P26" s="35">
        <v>1.8939648333455135</v>
      </c>
      <c r="Q26" s="35">
        <v>2.051549936227222</v>
      </c>
      <c r="R26" s="35">
        <v>2.114169091904083</v>
      </c>
      <c r="S26" s="35">
        <v>2.8999442069433679</v>
      </c>
      <c r="T26" s="35">
        <v>2.8317795924229294</v>
      </c>
      <c r="U26" s="35">
        <v>1.3732139888207893</v>
      </c>
      <c r="V26" s="35">
        <v>1.4606974243291988</v>
      </c>
    </row>
    <row r="27" spans="1:22" s="19" customFormat="1" ht="17.100000000000001" customHeight="1" x14ac:dyDescent="0.2">
      <c r="A27" s="40" t="s">
        <v>75</v>
      </c>
      <c r="B27" s="35">
        <v>2.468271093178573</v>
      </c>
      <c r="C27" s="35">
        <v>2.1074945173030417</v>
      </c>
      <c r="D27" s="35">
        <v>1.8126000079166598</v>
      </c>
      <c r="E27" s="35">
        <v>1.6450732656795677</v>
      </c>
      <c r="F27" s="35">
        <v>1.6269798500843398</v>
      </c>
      <c r="G27" s="35">
        <v>1.7076281021655138</v>
      </c>
      <c r="H27" s="35">
        <v>1.7626473408669661</v>
      </c>
      <c r="I27" s="35">
        <v>1.7720955482321721</v>
      </c>
      <c r="J27" s="35">
        <v>1.7524950205406939</v>
      </c>
      <c r="K27" s="35">
        <v>1.7040891188119336</v>
      </c>
      <c r="L27" s="35">
        <v>1.652024538397022</v>
      </c>
      <c r="M27" s="35">
        <v>1.6313869069482438</v>
      </c>
      <c r="N27" s="35">
        <v>1.654832725443095</v>
      </c>
      <c r="O27" s="35">
        <v>1.7070939720378056</v>
      </c>
      <c r="P27" s="35">
        <v>1.7712461440836296</v>
      </c>
      <c r="Q27" s="35">
        <v>1.8204991324474347</v>
      </c>
      <c r="R27" s="35">
        <v>1.850714180506903</v>
      </c>
      <c r="S27" s="35">
        <v>1.8376969281363298</v>
      </c>
      <c r="T27" s="35">
        <v>1.8136976278864907</v>
      </c>
      <c r="U27" s="35">
        <v>1.8587858903159571</v>
      </c>
      <c r="V27" s="35">
        <v>1.896404062909288</v>
      </c>
    </row>
    <row r="28" spans="1:22" s="19" customFormat="1" ht="17.100000000000001" customHeight="1" x14ac:dyDescent="0.2">
      <c r="A28" s="40" t="s">
        <v>23</v>
      </c>
      <c r="B28" s="35">
        <v>2.069978685964557</v>
      </c>
      <c r="C28" s="35">
        <v>2.0607297104357571</v>
      </c>
      <c r="D28" s="35">
        <v>2.0992754708785144</v>
      </c>
      <c r="E28" s="35">
        <v>2.2164888102186233</v>
      </c>
      <c r="F28" s="35">
        <v>2.3537753705099531</v>
      </c>
      <c r="G28" s="35">
        <v>2.4129385250121516</v>
      </c>
      <c r="H28" s="35">
        <v>2.397029051102856</v>
      </c>
      <c r="I28" s="35">
        <v>2.4756088021303722</v>
      </c>
      <c r="J28" s="35">
        <v>2.5982950622199001</v>
      </c>
      <c r="K28" s="35">
        <v>2.658150003841905</v>
      </c>
      <c r="L28" s="35">
        <v>2.614386077672787</v>
      </c>
      <c r="M28" s="35">
        <v>2.505006398015301</v>
      </c>
      <c r="N28" s="35">
        <v>2.4268752493456902</v>
      </c>
      <c r="O28" s="35">
        <v>2.4221726990304866</v>
      </c>
      <c r="P28" s="35">
        <v>2.4617093027099446</v>
      </c>
      <c r="Q28" s="35">
        <v>2.4620182612925583</v>
      </c>
      <c r="R28" s="35">
        <v>2.4746023130797603</v>
      </c>
      <c r="S28" s="35">
        <v>2.5128958366989007</v>
      </c>
      <c r="T28" s="35">
        <v>2.6015709381515744</v>
      </c>
      <c r="U28" s="35">
        <v>2.8148198755430771</v>
      </c>
      <c r="V28" s="35">
        <v>3.037243017906373</v>
      </c>
    </row>
    <row r="29" spans="1:22" s="19" customFormat="1" ht="17.100000000000001" customHeight="1" x14ac:dyDescent="0.2">
      <c r="A29" s="40" t="s">
        <v>24</v>
      </c>
      <c r="B29" s="35">
        <v>5.3104349113764151</v>
      </c>
      <c r="C29" s="35">
        <v>5.2069660909420863</v>
      </c>
      <c r="D29" s="35">
        <v>4.9844474333282882</v>
      </c>
      <c r="E29" s="35">
        <v>4.8280391142920198</v>
      </c>
      <c r="F29" s="35">
        <v>4.7683210005504328</v>
      </c>
      <c r="G29" s="35">
        <v>4.7101086314329272</v>
      </c>
      <c r="H29" s="35">
        <v>4.5689478029693102</v>
      </c>
      <c r="I29" s="35">
        <v>4.4732851860244098</v>
      </c>
      <c r="J29" s="35">
        <v>4.4616626322962771</v>
      </c>
      <c r="K29" s="35">
        <v>4.4581532204092991</v>
      </c>
      <c r="L29" s="35">
        <v>4.4328350175611222</v>
      </c>
      <c r="M29" s="35">
        <v>4.389386134657248</v>
      </c>
      <c r="N29" s="35">
        <v>4.3903036696315167</v>
      </c>
      <c r="O29" s="35">
        <v>4.4556991070312204</v>
      </c>
      <c r="P29" s="35">
        <v>4.5020116116621667</v>
      </c>
      <c r="Q29" s="35">
        <v>4.4192818501711635</v>
      </c>
      <c r="R29" s="35">
        <v>4.302029966092161</v>
      </c>
      <c r="S29" s="35">
        <v>4.1934719398864999</v>
      </c>
      <c r="T29" s="35">
        <v>4.1364707803875733</v>
      </c>
      <c r="U29" s="35">
        <v>4.2893295269098308</v>
      </c>
      <c r="V29" s="35">
        <v>4.4499918203554314</v>
      </c>
    </row>
    <row r="30" spans="1:22" s="19" customFormat="1" ht="17.100000000000001" customHeight="1" x14ac:dyDescent="0.2">
      <c r="A30" s="40" t="s">
        <v>72</v>
      </c>
      <c r="B30" s="35">
        <v>3.3711785264704184</v>
      </c>
      <c r="C30" s="35">
        <v>3.2973956463286562</v>
      </c>
      <c r="D30" s="35">
        <v>3.2381568265789147</v>
      </c>
      <c r="E30" s="35">
        <v>3.2043505021048038</v>
      </c>
      <c r="F30" s="35">
        <v>3.1572377503430733</v>
      </c>
      <c r="G30" s="35">
        <v>3.0884503691754506</v>
      </c>
      <c r="H30" s="35">
        <v>2.9962110424046497</v>
      </c>
      <c r="I30" s="35">
        <v>2.9946619419413687</v>
      </c>
      <c r="J30" s="35">
        <v>3.1545827429383193</v>
      </c>
      <c r="K30" s="35">
        <v>3.3396007073730147</v>
      </c>
      <c r="L30" s="35">
        <v>3.4107662420746068</v>
      </c>
      <c r="M30" s="35">
        <v>3.3711129355628762</v>
      </c>
      <c r="N30" s="35">
        <v>3.3314415490724438</v>
      </c>
      <c r="O30" s="35">
        <v>3.3253911824911295</v>
      </c>
      <c r="P30" s="35">
        <v>3.3094205062516169</v>
      </c>
      <c r="Q30" s="35">
        <v>3.2313575215928285</v>
      </c>
      <c r="R30" s="35">
        <v>3.168080376391226</v>
      </c>
      <c r="S30" s="35">
        <v>3.1397735433867107</v>
      </c>
      <c r="T30" s="35">
        <v>3.1583450105293585</v>
      </c>
      <c r="U30" s="35">
        <v>3.3006405549674911</v>
      </c>
      <c r="V30" s="35">
        <v>3.4231875852068971</v>
      </c>
    </row>
    <row r="31" spans="1:22" s="19" customFormat="1" ht="17.100000000000001" customHeight="1" x14ac:dyDescent="0.2">
      <c r="A31" s="40" t="s">
        <v>73</v>
      </c>
      <c r="B31" s="35">
        <v>0.13905497684591914</v>
      </c>
      <c r="C31" s="35">
        <v>0.13010122463620052</v>
      </c>
      <c r="D31" s="35">
        <v>0.12770136161276865</v>
      </c>
      <c r="E31" s="35">
        <v>0.120509357745354</v>
      </c>
      <c r="F31" s="35">
        <v>0.10166802526832876</v>
      </c>
      <c r="G31" s="35">
        <v>9.091409334559751E-2</v>
      </c>
      <c r="H31" s="35">
        <v>9.6708281806223234E-2</v>
      </c>
      <c r="I31" s="35">
        <v>0.12181789916780256</v>
      </c>
      <c r="J31" s="35">
        <v>0.14643522973861955</v>
      </c>
      <c r="K31" s="35">
        <v>0.16171523742698132</v>
      </c>
      <c r="L31" s="35">
        <v>0.1765860472954259</v>
      </c>
      <c r="M31" s="35">
        <v>0.18174976968529036</v>
      </c>
      <c r="N31" s="35">
        <v>0.17874146878283706</v>
      </c>
      <c r="O31" s="35">
        <v>0.17601612484522058</v>
      </c>
      <c r="P31" s="35">
        <v>0.17870276765690005</v>
      </c>
      <c r="Q31" s="35">
        <v>0.18571759268548188</v>
      </c>
      <c r="R31" s="35">
        <v>0.21192943405003531</v>
      </c>
      <c r="S31" s="35">
        <v>0.23224836492522924</v>
      </c>
      <c r="T31" s="35">
        <v>0.22926033145552502</v>
      </c>
      <c r="U31" s="35">
        <v>0.22747627205165241</v>
      </c>
      <c r="V31" s="35">
        <v>0.23764795686962303</v>
      </c>
    </row>
    <row r="32" spans="1:22" s="19" customFormat="1" ht="17.100000000000001" customHeight="1" x14ac:dyDescent="0.2">
      <c r="A32" s="40" t="s">
        <v>27</v>
      </c>
      <c r="B32" s="35">
        <v>2.7329459372827842</v>
      </c>
      <c r="C32" s="35">
        <v>2.7903423416724378</v>
      </c>
      <c r="D32" s="35">
        <v>2.8725604682488384</v>
      </c>
      <c r="E32" s="35">
        <v>2.9382909453103228</v>
      </c>
      <c r="F32" s="35">
        <v>2.9745786942742756</v>
      </c>
      <c r="G32" s="35">
        <v>2.9310746550918223</v>
      </c>
      <c r="H32" s="35">
        <v>2.7916868190254465</v>
      </c>
      <c r="I32" s="35">
        <v>2.6780802873577092</v>
      </c>
      <c r="J32" s="35">
        <v>2.6242431787301337</v>
      </c>
      <c r="K32" s="35">
        <v>2.5864799376194227</v>
      </c>
      <c r="L32" s="35">
        <v>2.5252105090908969</v>
      </c>
      <c r="M32" s="35">
        <v>2.429507639661165</v>
      </c>
      <c r="N32" s="35">
        <v>2.3697147815812181</v>
      </c>
      <c r="O32" s="35">
        <v>2.3676734024582182</v>
      </c>
      <c r="P32" s="35">
        <v>2.3876482185052441</v>
      </c>
      <c r="Q32" s="35">
        <v>2.418458412125136</v>
      </c>
      <c r="R32" s="35">
        <v>2.4484571585558212</v>
      </c>
      <c r="S32" s="35">
        <v>2.4385753693131451</v>
      </c>
      <c r="T32" s="35">
        <v>2.4375407035667247</v>
      </c>
      <c r="U32" s="35">
        <v>2.5433098898890325</v>
      </c>
      <c r="V32" s="35">
        <v>2.6284980412276586</v>
      </c>
    </row>
    <row r="33" spans="1:22" s="19" customFormat="1" ht="17.100000000000001" customHeight="1" x14ac:dyDescent="0.2">
      <c r="A33" s="40" t="s">
        <v>70</v>
      </c>
      <c r="B33" s="35">
        <v>0.84889161907790811</v>
      </c>
      <c r="C33" s="35">
        <v>0.83968803518944901</v>
      </c>
      <c r="D33" s="35">
        <v>0.84116974013062484</v>
      </c>
      <c r="E33" s="35">
        <v>0.84704888949100199</v>
      </c>
      <c r="F33" s="35">
        <v>0.84805883370276813</v>
      </c>
      <c r="G33" s="35">
        <v>0.84169184822604548</v>
      </c>
      <c r="H33" s="35">
        <v>0.82430041724515513</v>
      </c>
      <c r="I33" s="35">
        <v>0.81133086519597997</v>
      </c>
      <c r="J33" s="35">
        <v>0.80994271167014809</v>
      </c>
      <c r="K33" s="35">
        <v>0.81097089451945203</v>
      </c>
      <c r="L33" s="35">
        <v>0.8029118139377478</v>
      </c>
      <c r="M33" s="35">
        <v>0.7849983896777315</v>
      </c>
      <c r="N33" s="35">
        <v>0.77251485485355909</v>
      </c>
      <c r="O33" s="35">
        <v>0.77129225869739204</v>
      </c>
      <c r="P33" s="35">
        <v>0.77212575624932256</v>
      </c>
      <c r="Q33" s="35">
        <v>0.76526634033779239</v>
      </c>
      <c r="R33" s="35">
        <v>0.75080026963045232</v>
      </c>
      <c r="S33" s="35">
        <v>0.73102833944553125</v>
      </c>
      <c r="T33" s="35">
        <v>0.72960991902224714</v>
      </c>
      <c r="U33" s="35">
        <v>0.77233086492100556</v>
      </c>
      <c r="V33" s="35">
        <v>0.81251319407457445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89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s="27" customFormat="1" ht="17.100000000000001" customHeight="1" thickBot="1" x14ac:dyDescent="0.25">
      <c r="A36" s="25" t="s">
        <v>30</v>
      </c>
      <c r="B36" s="36">
        <v>7.1317223212084109</v>
      </c>
      <c r="C36" s="36">
        <v>6.9804067132383212</v>
      </c>
      <c r="D36" s="36">
        <v>6.8898870276315973</v>
      </c>
      <c r="E36" s="36">
        <v>6.8562964474122081</v>
      </c>
      <c r="F36" s="36">
        <v>6.9312552764901003</v>
      </c>
      <c r="G36" s="36">
        <v>6.9769925123206953</v>
      </c>
      <c r="H36" s="36">
        <v>6.9312968407102398</v>
      </c>
      <c r="I36" s="36">
        <v>7.0088239727991049</v>
      </c>
      <c r="J36" s="36">
        <v>7.1109906368037477</v>
      </c>
      <c r="K36" s="36">
        <v>7.094704673112644</v>
      </c>
      <c r="L36" s="36">
        <v>7.1458591279754833</v>
      </c>
      <c r="M36" s="36">
        <v>7.2408548023857708</v>
      </c>
      <c r="N36" s="36">
        <v>7.3481617782118871</v>
      </c>
      <c r="O36" s="36">
        <v>7.5772458006109007</v>
      </c>
      <c r="P36" s="36">
        <v>7.6686618932717012</v>
      </c>
      <c r="Q36" s="36">
        <v>7.4206808179509132</v>
      </c>
      <c r="R36" s="36">
        <v>7.1232828653034197</v>
      </c>
      <c r="S36" s="36">
        <v>7.0147134658616803</v>
      </c>
      <c r="T36" s="36">
        <v>7.0609731511004625</v>
      </c>
      <c r="U36" s="36">
        <v>7.4977788803025387</v>
      </c>
      <c r="V36" s="36">
        <v>7.9626721320631599</v>
      </c>
    </row>
    <row r="37" spans="1:22" x14ac:dyDescent="0.2">
      <c r="A37" s="14" t="s">
        <v>64</v>
      </c>
    </row>
  </sheetData>
  <mergeCells count="5">
    <mergeCell ref="C3:F3"/>
    <mergeCell ref="G3:J3"/>
    <mergeCell ref="K3:N3"/>
    <mergeCell ref="O3:R3"/>
    <mergeCell ref="S3:V3"/>
  </mergeCells>
  <pageMargins left="0.31496062992125984" right="0.31496062992125984" top="0.47244094488188981" bottom="0.74803149606299213" header="0.31496062992125984" footer="0.31496062992125984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2">
        <v>2008</v>
      </c>
      <c r="D3" s="72"/>
      <c r="E3" s="72"/>
      <c r="F3" s="72"/>
      <c r="G3" s="72">
        <v>2009</v>
      </c>
      <c r="H3" s="72"/>
      <c r="I3" s="72"/>
      <c r="J3" s="72"/>
      <c r="K3" s="72">
        <v>2010</v>
      </c>
      <c r="L3" s="72"/>
      <c r="M3" s="72"/>
      <c r="N3" s="72"/>
      <c r="O3" s="72">
        <v>2011</v>
      </c>
      <c r="P3" s="72"/>
      <c r="Q3" s="72"/>
      <c r="R3" s="72"/>
      <c r="S3" s="72">
        <v>2012</v>
      </c>
      <c r="T3" s="72"/>
      <c r="U3" s="72"/>
      <c r="V3" s="72"/>
      <c r="W3" s="72">
        <v>2013</v>
      </c>
      <c r="X3" s="72"/>
      <c r="Y3" s="72"/>
      <c r="Z3" s="72"/>
      <c r="AA3" s="72">
        <v>2014</v>
      </c>
      <c r="AB3" s="72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(Original_VA!#REF!/Original_VA!#REF!-1)*100</f>
        <v>#REF!</v>
      </c>
      <c r="H5" s="11" t="e">
        <f>(Original_VA!#REF!/Original_VA!#REF!-1)*100</f>
        <v>#REF!</v>
      </c>
      <c r="I5" s="11" t="e">
        <f>(Original_VA!#REF!/Original_VA!#REF!-1)*100</f>
        <v>#REF!</v>
      </c>
      <c r="J5" s="11" t="e">
        <f>(Original_VA!#REF!/Original_VA!#REF!-1)*100</f>
        <v>#REF!</v>
      </c>
      <c r="K5" s="11" t="e">
        <f>(Original_VA!#REF!/Original_VA!#REF!-1)*100</f>
        <v>#REF!</v>
      </c>
      <c r="L5" s="11" t="e">
        <f>(Original_VA!#REF!/Original_VA!#REF!-1)*100</f>
        <v>#REF!</v>
      </c>
      <c r="M5" s="11" t="e">
        <f>(Original_VA!#REF!/Original_VA!#REF!-1)*100</f>
        <v>#REF!</v>
      </c>
      <c r="N5" s="11" t="e">
        <f>(Original_VA!#REF!/Original_VA!#REF!-1)*100</f>
        <v>#REF!</v>
      </c>
      <c r="O5" s="11" t="e">
        <f>(Original_VA!#REF!/Original_VA!#REF!-1)*100</f>
        <v>#REF!</v>
      </c>
      <c r="P5" s="11" t="e">
        <f>(Original_VA!#REF!/Original_VA!#REF!-1)*100</f>
        <v>#REF!</v>
      </c>
      <c r="Q5" s="11" t="e">
        <f>(Original_VA!#REF!/Original_VA!#REF!-1)*100</f>
        <v>#REF!</v>
      </c>
      <c r="R5" s="11" t="e">
        <f>(Original_VA!#REF!/Original_VA!#REF!-1)*100</f>
        <v>#REF!</v>
      </c>
      <c r="S5" s="11" t="e">
        <f>(Original_VA!#REF!/Original_VA!#REF!-1)*100</f>
        <v>#REF!</v>
      </c>
      <c r="T5" s="11" t="e">
        <f>(Original_VA!#REF!/Original_VA!#REF!-1)*100</f>
        <v>#REF!</v>
      </c>
      <c r="U5" s="11" t="e">
        <f>(Original_VA!#REF!/Original_VA!#REF!-1)*100</f>
        <v>#REF!</v>
      </c>
      <c r="V5" s="11" t="e">
        <f>(Original_VA!#REF!/Original_VA!#REF!-1)*100</f>
        <v>#REF!</v>
      </c>
      <c r="W5" s="11" t="e">
        <f>(Original_VA!#REF!/Original_VA!#REF!-1)*100</f>
        <v>#REF!</v>
      </c>
      <c r="X5" s="11" t="e">
        <f>(Original_VA!#REF!/Original_VA!#REF!-1)*100</f>
        <v>#REF!</v>
      </c>
      <c r="Y5" s="11" t="e">
        <f>(Original_VA!#REF!/Original_VA!#REF!-1)*100</f>
        <v>#REF!</v>
      </c>
      <c r="Z5" s="11" t="e">
        <f>(Original_VA!#REF!/Original_VA!#REF!-1)*100</f>
        <v>#REF!</v>
      </c>
      <c r="AA5" s="11" t="e">
        <f>(Original_VA!#REF!/Original_VA!#REF!-1)*100</f>
        <v>#REF!</v>
      </c>
      <c r="AB5" s="11" t="e">
        <f>(Original_VA!#REF!/Original_VA!#REF!-1)*100</f>
        <v>#REF!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(Original_VA!#REF!/Original_VA!#REF!-1)*100</f>
        <v>#REF!</v>
      </c>
      <c r="H6" s="11" t="e">
        <f>(Original_VA!#REF!/Original_VA!#REF!-1)*100</f>
        <v>#REF!</v>
      </c>
      <c r="I6" s="11" t="e">
        <f>(Original_VA!#REF!/Original_VA!#REF!-1)*100</f>
        <v>#REF!</v>
      </c>
      <c r="J6" s="11" t="e">
        <f>(Original_VA!#REF!/Original_VA!#REF!-1)*100</f>
        <v>#REF!</v>
      </c>
      <c r="K6" s="11" t="e">
        <f>(Original_VA!#REF!/Original_VA!#REF!-1)*100</f>
        <v>#REF!</v>
      </c>
      <c r="L6" s="11" t="e">
        <f>(Original_VA!#REF!/Original_VA!#REF!-1)*100</f>
        <v>#REF!</v>
      </c>
      <c r="M6" s="11" t="e">
        <f>(Original_VA!#REF!/Original_VA!#REF!-1)*100</f>
        <v>#REF!</v>
      </c>
      <c r="N6" s="11" t="e">
        <f>(Original_VA!#REF!/Original_VA!#REF!-1)*100</f>
        <v>#REF!</v>
      </c>
      <c r="O6" s="11" t="e">
        <f>(Original_VA!#REF!/Original_VA!#REF!-1)*100</f>
        <v>#REF!</v>
      </c>
      <c r="P6" s="11" t="e">
        <f>(Original_VA!#REF!/Original_VA!#REF!-1)*100</f>
        <v>#REF!</v>
      </c>
      <c r="Q6" s="11" t="e">
        <f>(Original_VA!#REF!/Original_VA!#REF!-1)*100</f>
        <v>#REF!</v>
      </c>
      <c r="R6" s="11" t="e">
        <f>(Original_VA!#REF!/Original_VA!#REF!-1)*100</f>
        <v>#REF!</v>
      </c>
      <c r="S6" s="11" t="e">
        <f>(Original_VA!#REF!/Original_VA!#REF!-1)*100</f>
        <v>#REF!</v>
      </c>
      <c r="T6" s="11" t="e">
        <f>(Original_VA!#REF!/Original_VA!#REF!-1)*100</f>
        <v>#REF!</v>
      </c>
      <c r="U6" s="11" t="e">
        <f>(Original_VA!#REF!/Original_VA!#REF!-1)*100</f>
        <v>#REF!</v>
      </c>
      <c r="V6" s="11" t="e">
        <f>(Original_VA!#REF!/Original_VA!#REF!-1)*100</f>
        <v>#REF!</v>
      </c>
      <c r="W6" s="11" t="e">
        <f>(Original_VA!#REF!/Original_VA!#REF!-1)*100</f>
        <v>#REF!</v>
      </c>
      <c r="X6" s="11" t="e">
        <f>(Original_VA!#REF!/Original_VA!#REF!-1)*100</f>
        <v>#REF!</v>
      </c>
      <c r="Y6" s="11" t="e">
        <f>(Original_VA!#REF!/Original_VA!#REF!-1)*100</f>
        <v>#REF!</v>
      </c>
      <c r="Z6" s="11" t="e">
        <f>(Original_VA!#REF!/Original_VA!#REF!-1)*100</f>
        <v>#REF!</v>
      </c>
      <c r="AA6" s="11" t="e">
        <f>(Original_VA!#REF!/Original_VA!#REF!-1)*100</f>
        <v>#REF!</v>
      </c>
      <c r="AB6" s="11" t="e">
        <f>(Original_VA!#REF!/Original_VA!#REF!-1)*100</f>
        <v>#REF!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(Original_VA!#REF!/Original_VA!#REF!-1)*100</f>
        <v>#REF!</v>
      </c>
      <c r="H7" s="12" t="e">
        <f>(Original_VA!#REF!/Original_VA!#REF!-1)*100</f>
        <v>#REF!</v>
      </c>
      <c r="I7" s="12" t="e">
        <f>(Original_VA!#REF!/Original_VA!#REF!-1)*100</f>
        <v>#REF!</v>
      </c>
      <c r="J7" s="12" t="e">
        <f>(Original_VA!#REF!/Original_VA!#REF!-1)*100</f>
        <v>#REF!</v>
      </c>
      <c r="K7" s="12" t="e">
        <f>(Original_VA!#REF!/Original_VA!#REF!-1)*100</f>
        <v>#REF!</v>
      </c>
      <c r="L7" s="12" t="e">
        <f>(Original_VA!#REF!/Original_VA!#REF!-1)*100</f>
        <v>#REF!</v>
      </c>
      <c r="M7" s="12" t="e">
        <f>(Original_VA!#REF!/Original_VA!#REF!-1)*100</f>
        <v>#REF!</v>
      </c>
      <c r="N7" s="12" t="e">
        <f>(Original_VA!#REF!/Original_VA!#REF!-1)*100</f>
        <v>#REF!</v>
      </c>
      <c r="O7" s="12" t="e">
        <f>(Original_VA!#REF!/Original_VA!#REF!-1)*100</f>
        <v>#REF!</v>
      </c>
      <c r="P7" s="12" t="e">
        <f>(Original_VA!#REF!/Original_VA!#REF!-1)*100</f>
        <v>#REF!</v>
      </c>
      <c r="Q7" s="12" t="e">
        <f>(Original_VA!#REF!/Original_VA!#REF!-1)*100</f>
        <v>#REF!</v>
      </c>
      <c r="R7" s="12" t="e">
        <f>(Original_VA!#REF!/Original_VA!#REF!-1)*100</f>
        <v>#REF!</v>
      </c>
      <c r="S7" s="12" t="e">
        <f>(Original_VA!#REF!/Original_VA!#REF!-1)*100</f>
        <v>#REF!</v>
      </c>
      <c r="T7" s="12" t="e">
        <f>(Original_VA!#REF!/Original_VA!#REF!-1)*100</f>
        <v>#REF!</v>
      </c>
      <c r="U7" s="12" t="e">
        <f>(Original_VA!#REF!/Original_VA!#REF!-1)*100</f>
        <v>#REF!</v>
      </c>
      <c r="V7" s="12" t="e">
        <f>(Original_VA!#REF!/Original_VA!#REF!-1)*100</f>
        <v>#REF!</v>
      </c>
      <c r="W7" s="12" t="e">
        <f>(Original_VA!#REF!/Original_VA!#REF!-1)*100</f>
        <v>#REF!</v>
      </c>
      <c r="X7" s="12" t="e">
        <f>(Original_VA!#REF!/Original_VA!#REF!-1)*100</f>
        <v>#REF!</v>
      </c>
      <c r="Y7" s="12" t="e">
        <f>(Original_VA!#REF!/Original_VA!#REF!-1)*100</f>
        <v>#REF!</v>
      </c>
      <c r="Z7" s="12" t="e">
        <f>(Original_VA!#REF!/Original_VA!#REF!-1)*100</f>
        <v>#REF!</v>
      </c>
      <c r="AA7" s="12" t="e">
        <f>(Original_VA!#REF!/Original_VA!#REF!-1)*100</f>
        <v>#REF!</v>
      </c>
      <c r="AB7" s="12" t="e">
        <f>(Original_VA!#REF!/Original_VA!#REF!-1)*100</f>
        <v>#REF!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(Original_VA!#REF!/Original_VA!#REF!-1)*100</f>
        <v>#REF!</v>
      </c>
      <c r="H8" s="12" t="e">
        <f>(Original_VA!#REF!/Original_VA!#REF!-1)*100</f>
        <v>#REF!</v>
      </c>
      <c r="I8" s="12" t="e">
        <f>(Original_VA!#REF!/Original_VA!#REF!-1)*100</f>
        <v>#REF!</v>
      </c>
      <c r="J8" s="12" t="e">
        <f>(Original_VA!#REF!/Original_VA!#REF!-1)*100</f>
        <v>#REF!</v>
      </c>
      <c r="K8" s="12" t="e">
        <f>(Original_VA!#REF!/Original_VA!#REF!-1)*100</f>
        <v>#REF!</v>
      </c>
      <c r="L8" s="12" t="e">
        <f>(Original_VA!#REF!/Original_VA!#REF!-1)*100</f>
        <v>#REF!</v>
      </c>
      <c r="M8" s="12" t="e">
        <f>(Original_VA!#REF!/Original_VA!#REF!-1)*100</f>
        <v>#REF!</v>
      </c>
      <c r="N8" s="12" t="e">
        <f>(Original_VA!#REF!/Original_VA!#REF!-1)*100</f>
        <v>#REF!</v>
      </c>
      <c r="O8" s="12" t="e">
        <f>(Original_VA!#REF!/Original_VA!#REF!-1)*100</f>
        <v>#REF!</v>
      </c>
      <c r="P8" s="12" t="e">
        <f>(Original_VA!#REF!/Original_VA!#REF!-1)*100</f>
        <v>#REF!</v>
      </c>
      <c r="Q8" s="12" t="e">
        <f>(Original_VA!#REF!/Original_VA!#REF!-1)*100</f>
        <v>#REF!</v>
      </c>
      <c r="R8" s="12" t="e">
        <f>(Original_VA!#REF!/Original_VA!#REF!-1)*100</f>
        <v>#REF!</v>
      </c>
      <c r="S8" s="12" t="e">
        <f>(Original_VA!#REF!/Original_VA!#REF!-1)*100</f>
        <v>#REF!</v>
      </c>
      <c r="T8" s="12" t="e">
        <f>(Original_VA!#REF!/Original_VA!#REF!-1)*100</f>
        <v>#REF!</v>
      </c>
      <c r="U8" s="12" t="e">
        <f>(Original_VA!#REF!/Original_VA!#REF!-1)*100</f>
        <v>#REF!</v>
      </c>
      <c r="V8" s="12" t="e">
        <f>(Original_VA!#REF!/Original_VA!#REF!-1)*100</f>
        <v>#REF!</v>
      </c>
      <c r="W8" s="12" t="e">
        <f>(Original_VA!#REF!/Original_VA!#REF!-1)*100</f>
        <v>#REF!</v>
      </c>
      <c r="X8" s="12" t="e">
        <f>(Original_VA!#REF!/Original_VA!#REF!-1)*100</f>
        <v>#REF!</v>
      </c>
      <c r="Y8" s="12" t="e">
        <f>(Original_VA!#REF!/Original_VA!#REF!-1)*100</f>
        <v>#REF!</v>
      </c>
      <c r="Z8" s="12" t="e">
        <f>(Original_VA!#REF!/Original_VA!#REF!-1)*100</f>
        <v>#REF!</v>
      </c>
      <c r="AA8" s="12" t="e">
        <f>(Original_VA!#REF!/Original_VA!#REF!-1)*100</f>
        <v>#REF!</v>
      </c>
      <c r="AB8" s="12" t="e">
        <f>(Original_VA!#REF!/Original_VA!#REF!-1)*100</f>
        <v>#REF!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(Original_VA!#REF!/Original_VA!#REF!-1)*100</f>
        <v>#REF!</v>
      </c>
      <c r="H9" s="12" t="e">
        <f>(Original_VA!#REF!/Original_VA!#REF!-1)*100</f>
        <v>#REF!</v>
      </c>
      <c r="I9" s="12" t="e">
        <f>(Original_VA!#REF!/Original_VA!#REF!-1)*100</f>
        <v>#REF!</v>
      </c>
      <c r="J9" s="12" t="e">
        <f>(Original_VA!#REF!/Original_VA!#REF!-1)*100</f>
        <v>#REF!</v>
      </c>
      <c r="K9" s="12" t="e">
        <f>(Original_VA!#REF!/Original_VA!#REF!-1)*100</f>
        <v>#REF!</v>
      </c>
      <c r="L9" s="12" t="e">
        <f>(Original_VA!#REF!/Original_VA!#REF!-1)*100</f>
        <v>#REF!</v>
      </c>
      <c r="M9" s="12" t="e">
        <f>(Original_VA!#REF!/Original_VA!#REF!-1)*100</f>
        <v>#REF!</v>
      </c>
      <c r="N9" s="12" t="e">
        <f>(Original_VA!#REF!/Original_VA!#REF!-1)*100</f>
        <v>#REF!</v>
      </c>
      <c r="O9" s="12" t="e">
        <f>(Original_VA!#REF!/Original_VA!#REF!-1)*100</f>
        <v>#REF!</v>
      </c>
      <c r="P9" s="12" t="e">
        <f>(Original_VA!#REF!/Original_VA!#REF!-1)*100</f>
        <v>#REF!</v>
      </c>
      <c r="Q9" s="12" t="e">
        <f>(Original_VA!#REF!/Original_VA!#REF!-1)*100</f>
        <v>#REF!</v>
      </c>
      <c r="R9" s="12" t="e">
        <f>(Original_VA!#REF!/Original_VA!#REF!-1)*100</f>
        <v>#REF!</v>
      </c>
      <c r="S9" s="12" t="e">
        <f>(Original_VA!#REF!/Original_VA!#REF!-1)*100</f>
        <v>#REF!</v>
      </c>
      <c r="T9" s="12" t="e">
        <f>(Original_VA!#REF!/Original_VA!#REF!-1)*100</f>
        <v>#REF!</v>
      </c>
      <c r="U9" s="12" t="e">
        <f>(Original_VA!#REF!/Original_VA!#REF!-1)*100</f>
        <v>#REF!</v>
      </c>
      <c r="V9" s="12" t="e">
        <f>(Original_VA!#REF!/Original_VA!#REF!-1)*100</f>
        <v>#REF!</v>
      </c>
      <c r="W9" s="12" t="e">
        <f>(Original_VA!#REF!/Original_VA!#REF!-1)*100</f>
        <v>#REF!</v>
      </c>
      <c r="X9" s="12" t="e">
        <f>(Original_VA!#REF!/Original_VA!#REF!-1)*100</f>
        <v>#REF!</v>
      </c>
      <c r="Y9" s="12" t="e">
        <f>(Original_VA!#REF!/Original_VA!#REF!-1)*100</f>
        <v>#REF!</v>
      </c>
      <c r="Z9" s="12" t="e">
        <f>(Original_VA!#REF!/Original_VA!#REF!-1)*100</f>
        <v>#REF!</v>
      </c>
      <c r="AA9" s="12" t="e">
        <f>(Original_VA!#REF!/Original_VA!#REF!-1)*100</f>
        <v>#REF!</v>
      </c>
      <c r="AB9" s="12" t="e">
        <f>(Original_VA!#REF!/Original_VA!#REF!-1)*100</f>
        <v>#REF!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(Original_VA!#REF!/Original_VA!#REF!-1)*100</f>
        <v>#REF!</v>
      </c>
      <c r="H10" s="12" t="e">
        <f>(Original_VA!#REF!/Original_VA!#REF!-1)*100</f>
        <v>#REF!</v>
      </c>
      <c r="I10" s="12" t="e">
        <f>(Original_VA!#REF!/Original_VA!#REF!-1)*100</f>
        <v>#REF!</v>
      </c>
      <c r="J10" s="12" t="e">
        <f>(Original_VA!#REF!/Original_VA!#REF!-1)*100</f>
        <v>#REF!</v>
      </c>
      <c r="K10" s="12" t="e">
        <f>(Original_VA!#REF!/Original_VA!#REF!-1)*100</f>
        <v>#REF!</v>
      </c>
      <c r="L10" s="12" t="e">
        <f>(Original_VA!#REF!/Original_VA!#REF!-1)*100</f>
        <v>#REF!</v>
      </c>
      <c r="M10" s="12" t="e">
        <f>(Original_VA!#REF!/Original_VA!#REF!-1)*100</f>
        <v>#REF!</v>
      </c>
      <c r="N10" s="12" t="e">
        <f>(Original_VA!#REF!/Original_VA!#REF!-1)*100</f>
        <v>#REF!</v>
      </c>
      <c r="O10" s="12" t="e">
        <f>(Original_VA!#REF!/Original_VA!#REF!-1)*100</f>
        <v>#REF!</v>
      </c>
      <c r="P10" s="12" t="e">
        <f>(Original_VA!#REF!/Original_VA!#REF!-1)*100</f>
        <v>#REF!</v>
      </c>
      <c r="Q10" s="12" t="e">
        <f>(Original_VA!#REF!/Original_VA!#REF!-1)*100</f>
        <v>#REF!</v>
      </c>
      <c r="R10" s="12" t="e">
        <f>(Original_VA!#REF!/Original_VA!#REF!-1)*100</f>
        <v>#REF!</v>
      </c>
      <c r="S10" s="12" t="e">
        <f>(Original_VA!#REF!/Original_VA!#REF!-1)*100</f>
        <v>#REF!</v>
      </c>
      <c r="T10" s="12" t="e">
        <f>(Original_VA!#REF!/Original_VA!#REF!-1)*100</f>
        <v>#REF!</v>
      </c>
      <c r="U10" s="12" t="e">
        <f>(Original_VA!#REF!/Original_VA!#REF!-1)*100</f>
        <v>#REF!</v>
      </c>
      <c r="V10" s="12" t="e">
        <f>(Original_VA!#REF!/Original_VA!#REF!-1)*100</f>
        <v>#REF!</v>
      </c>
      <c r="W10" s="12" t="e">
        <f>(Original_VA!#REF!/Original_VA!#REF!-1)*100</f>
        <v>#REF!</v>
      </c>
      <c r="X10" s="12" t="e">
        <f>(Original_VA!#REF!/Original_VA!#REF!-1)*100</f>
        <v>#REF!</v>
      </c>
      <c r="Y10" s="12" t="e">
        <f>(Original_VA!#REF!/Original_VA!#REF!-1)*100</f>
        <v>#REF!</v>
      </c>
      <c r="Z10" s="12" t="e">
        <f>(Original_VA!#REF!/Original_VA!#REF!-1)*100</f>
        <v>#REF!</v>
      </c>
      <c r="AA10" s="12" t="e">
        <f>(Original_VA!#REF!/Original_VA!#REF!-1)*100</f>
        <v>#REF!</v>
      </c>
      <c r="AB10" s="12" t="e">
        <f>(Original_VA!#REF!/Original_VA!#REF!-1)*100</f>
        <v>#REF!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(Original_VA!#REF!/Original_VA!#REF!-1)*100</f>
        <v>#REF!</v>
      </c>
      <c r="H11" s="12" t="e">
        <f>(Original_VA!#REF!/Original_VA!#REF!-1)*100</f>
        <v>#REF!</v>
      </c>
      <c r="I11" s="12" t="e">
        <f>(Original_VA!#REF!/Original_VA!#REF!-1)*100</f>
        <v>#REF!</v>
      </c>
      <c r="J11" s="12" t="e">
        <f>(Original_VA!#REF!/Original_VA!#REF!-1)*100</f>
        <v>#REF!</v>
      </c>
      <c r="K11" s="12" t="e">
        <f>(Original_VA!#REF!/Original_VA!#REF!-1)*100</f>
        <v>#REF!</v>
      </c>
      <c r="L11" s="12" t="e">
        <f>(Original_VA!#REF!/Original_VA!#REF!-1)*100</f>
        <v>#REF!</v>
      </c>
      <c r="M11" s="12" t="e">
        <f>(Original_VA!#REF!/Original_VA!#REF!-1)*100</f>
        <v>#REF!</v>
      </c>
      <c r="N11" s="12" t="e">
        <f>(Original_VA!#REF!/Original_VA!#REF!-1)*100</f>
        <v>#REF!</v>
      </c>
      <c r="O11" s="12" t="e">
        <f>(Original_VA!#REF!/Original_VA!#REF!-1)*100</f>
        <v>#REF!</v>
      </c>
      <c r="P11" s="12" t="e">
        <f>(Original_VA!#REF!/Original_VA!#REF!-1)*100</f>
        <v>#REF!</v>
      </c>
      <c r="Q11" s="12" t="e">
        <f>(Original_VA!#REF!/Original_VA!#REF!-1)*100</f>
        <v>#REF!</v>
      </c>
      <c r="R11" s="12" t="e">
        <f>(Original_VA!#REF!/Original_VA!#REF!-1)*100</f>
        <v>#REF!</v>
      </c>
      <c r="S11" s="12" t="e">
        <f>(Original_VA!#REF!/Original_VA!#REF!-1)*100</f>
        <v>#REF!</v>
      </c>
      <c r="T11" s="12" t="e">
        <f>(Original_VA!#REF!/Original_VA!#REF!-1)*100</f>
        <v>#REF!</v>
      </c>
      <c r="U11" s="12" t="e">
        <f>(Original_VA!#REF!/Original_VA!#REF!-1)*100</f>
        <v>#REF!</v>
      </c>
      <c r="V11" s="12" t="e">
        <f>(Original_VA!#REF!/Original_VA!#REF!-1)*100</f>
        <v>#REF!</v>
      </c>
      <c r="W11" s="12" t="e">
        <f>(Original_VA!#REF!/Original_VA!#REF!-1)*100</f>
        <v>#REF!</v>
      </c>
      <c r="X11" s="12" t="e">
        <f>(Original_VA!#REF!/Original_VA!#REF!-1)*100</f>
        <v>#REF!</v>
      </c>
      <c r="Y11" s="12" t="e">
        <f>(Original_VA!#REF!/Original_VA!#REF!-1)*100</f>
        <v>#REF!</v>
      </c>
      <c r="Z11" s="12" t="e">
        <f>(Original_VA!#REF!/Original_VA!#REF!-1)*100</f>
        <v>#REF!</v>
      </c>
      <c r="AA11" s="12" t="e">
        <f>(Original_VA!#REF!/Original_VA!#REF!-1)*100</f>
        <v>#REF!</v>
      </c>
      <c r="AB11" s="12" t="e">
        <f>(Original_VA!#REF!/Original_VA!#REF!-1)*100</f>
        <v>#REF!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(Original_VA!#REF!/Original_VA!#REF!-1)*100</f>
        <v>#REF!</v>
      </c>
      <c r="H12" s="12" t="e">
        <f>(Original_VA!#REF!/Original_VA!#REF!-1)*100</f>
        <v>#REF!</v>
      </c>
      <c r="I12" s="12" t="e">
        <f>(Original_VA!#REF!/Original_VA!#REF!-1)*100</f>
        <v>#REF!</v>
      </c>
      <c r="J12" s="12" t="e">
        <f>(Original_VA!#REF!/Original_VA!#REF!-1)*100</f>
        <v>#REF!</v>
      </c>
      <c r="K12" s="12" t="e">
        <f>(Original_VA!#REF!/Original_VA!#REF!-1)*100</f>
        <v>#REF!</v>
      </c>
      <c r="L12" s="12" t="e">
        <f>(Original_VA!#REF!/Original_VA!#REF!-1)*100</f>
        <v>#REF!</v>
      </c>
      <c r="M12" s="12" t="e">
        <f>(Original_VA!#REF!/Original_VA!#REF!-1)*100</f>
        <v>#REF!</v>
      </c>
      <c r="N12" s="12" t="e">
        <f>(Original_VA!#REF!/Original_VA!#REF!-1)*100</f>
        <v>#REF!</v>
      </c>
      <c r="O12" s="12" t="e">
        <f>(Original_VA!#REF!/Original_VA!#REF!-1)*100</f>
        <v>#REF!</v>
      </c>
      <c r="P12" s="12" t="e">
        <f>(Original_VA!#REF!/Original_VA!#REF!-1)*100</f>
        <v>#REF!</v>
      </c>
      <c r="Q12" s="12" t="e">
        <f>(Original_VA!#REF!/Original_VA!#REF!-1)*100</f>
        <v>#REF!</v>
      </c>
      <c r="R12" s="12" t="e">
        <f>(Original_VA!#REF!/Original_VA!#REF!-1)*100</f>
        <v>#REF!</v>
      </c>
      <c r="S12" s="12" t="e">
        <f>(Original_VA!#REF!/Original_VA!#REF!-1)*100</f>
        <v>#REF!</v>
      </c>
      <c r="T12" s="12" t="e">
        <f>(Original_VA!#REF!/Original_VA!#REF!-1)*100</f>
        <v>#REF!</v>
      </c>
      <c r="U12" s="12" t="e">
        <f>(Original_VA!#REF!/Original_VA!#REF!-1)*100</f>
        <v>#REF!</v>
      </c>
      <c r="V12" s="12" t="e">
        <f>(Original_VA!#REF!/Original_VA!#REF!-1)*100</f>
        <v>#REF!</v>
      </c>
      <c r="W12" s="12" t="e">
        <f>(Original_VA!#REF!/Original_VA!#REF!-1)*100</f>
        <v>#REF!</v>
      </c>
      <c r="X12" s="12" t="e">
        <f>(Original_VA!#REF!/Original_VA!#REF!-1)*100</f>
        <v>#REF!</v>
      </c>
      <c r="Y12" s="12" t="e">
        <f>(Original_VA!#REF!/Original_VA!#REF!-1)*100</f>
        <v>#REF!</v>
      </c>
      <c r="Z12" s="12" t="e">
        <f>(Original_VA!#REF!/Original_VA!#REF!-1)*100</f>
        <v>#REF!</v>
      </c>
      <c r="AA12" s="12" t="e">
        <f>(Original_VA!#REF!/Original_VA!#REF!-1)*100</f>
        <v>#REF!</v>
      </c>
      <c r="AB12" s="12" t="e">
        <f>(Original_VA!#REF!/Original_VA!#REF!-1)*100</f>
        <v>#REF!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(Original_VA!#REF!/Original_VA!#REF!-1)*100</f>
        <v>#REF!</v>
      </c>
      <c r="H13" s="11" t="e">
        <f>(Original_VA!#REF!/Original_VA!#REF!-1)*100</f>
        <v>#REF!</v>
      </c>
      <c r="I13" s="11" t="e">
        <f>(Original_VA!#REF!/Original_VA!#REF!-1)*100</f>
        <v>#REF!</v>
      </c>
      <c r="J13" s="11" t="e">
        <f>(Original_VA!#REF!/Original_VA!#REF!-1)*100</f>
        <v>#REF!</v>
      </c>
      <c r="K13" s="11" t="e">
        <f>(Original_VA!#REF!/Original_VA!#REF!-1)*100</f>
        <v>#REF!</v>
      </c>
      <c r="L13" s="11" t="e">
        <f>(Original_VA!#REF!/Original_VA!#REF!-1)*100</f>
        <v>#REF!</v>
      </c>
      <c r="M13" s="11" t="e">
        <f>(Original_VA!#REF!/Original_VA!#REF!-1)*100</f>
        <v>#REF!</v>
      </c>
      <c r="N13" s="11" t="e">
        <f>(Original_VA!#REF!/Original_VA!#REF!-1)*100</f>
        <v>#REF!</v>
      </c>
      <c r="O13" s="11" t="e">
        <f>(Original_VA!#REF!/Original_VA!#REF!-1)*100</f>
        <v>#REF!</v>
      </c>
      <c r="P13" s="11" t="e">
        <f>(Original_VA!#REF!/Original_VA!#REF!-1)*100</f>
        <v>#REF!</v>
      </c>
      <c r="Q13" s="11" t="e">
        <f>(Original_VA!#REF!/Original_VA!#REF!-1)*100</f>
        <v>#REF!</v>
      </c>
      <c r="R13" s="11" t="e">
        <f>(Original_VA!#REF!/Original_VA!#REF!-1)*100</f>
        <v>#REF!</v>
      </c>
      <c r="S13" s="11" t="e">
        <f>(Original_VA!#REF!/Original_VA!#REF!-1)*100</f>
        <v>#REF!</v>
      </c>
      <c r="T13" s="11" t="e">
        <f>(Original_VA!#REF!/Original_VA!#REF!-1)*100</f>
        <v>#REF!</v>
      </c>
      <c r="U13" s="11" t="e">
        <f>(Original_VA!#REF!/Original_VA!#REF!-1)*100</f>
        <v>#REF!</v>
      </c>
      <c r="V13" s="11" t="e">
        <f>(Original_VA!#REF!/Original_VA!#REF!-1)*100</f>
        <v>#REF!</v>
      </c>
      <c r="W13" s="11" t="e">
        <f>(Original_VA!#REF!/Original_VA!#REF!-1)*100</f>
        <v>#REF!</v>
      </c>
      <c r="X13" s="11" t="e">
        <f>(Original_VA!#REF!/Original_VA!#REF!-1)*100</f>
        <v>#REF!</v>
      </c>
      <c r="Y13" s="11" t="e">
        <f>(Original_VA!#REF!/Original_VA!#REF!-1)*100</f>
        <v>#REF!</v>
      </c>
      <c r="Z13" s="11" t="e">
        <f>(Original_VA!#REF!/Original_VA!#REF!-1)*100</f>
        <v>#REF!</v>
      </c>
      <c r="AA13" s="11" t="e">
        <f>(Original_VA!#REF!/Original_VA!#REF!-1)*100</f>
        <v>#REF!</v>
      </c>
      <c r="AB13" s="11" t="e">
        <f>(Original_VA!#REF!/Original_VA!#REF!-1)*100</f>
        <v>#REF!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(Original_VA!#REF!/Original_VA!#REF!-1)*100</f>
        <v>#REF!</v>
      </c>
      <c r="H14" s="12" t="e">
        <f>(Original_VA!#REF!/Original_VA!#REF!-1)*100</f>
        <v>#REF!</v>
      </c>
      <c r="I14" s="12" t="e">
        <f>(Original_VA!#REF!/Original_VA!#REF!-1)*100</f>
        <v>#REF!</v>
      </c>
      <c r="J14" s="12" t="e">
        <f>(Original_VA!#REF!/Original_VA!#REF!-1)*100</f>
        <v>#REF!</v>
      </c>
      <c r="K14" s="12" t="e">
        <f>(Original_VA!#REF!/Original_VA!#REF!-1)*100</f>
        <v>#REF!</v>
      </c>
      <c r="L14" s="12" t="e">
        <f>(Original_VA!#REF!/Original_VA!#REF!-1)*100</f>
        <v>#REF!</v>
      </c>
      <c r="M14" s="12" t="e">
        <f>(Original_VA!#REF!/Original_VA!#REF!-1)*100</f>
        <v>#REF!</v>
      </c>
      <c r="N14" s="12" t="e">
        <f>(Original_VA!#REF!/Original_VA!#REF!-1)*100</f>
        <v>#REF!</v>
      </c>
      <c r="O14" s="12" t="e">
        <f>(Original_VA!#REF!/Original_VA!#REF!-1)*100</f>
        <v>#REF!</v>
      </c>
      <c r="P14" s="12" t="e">
        <f>(Original_VA!#REF!/Original_VA!#REF!-1)*100</f>
        <v>#REF!</v>
      </c>
      <c r="Q14" s="12" t="e">
        <f>(Original_VA!#REF!/Original_VA!#REF!-1)*100</f>
        <v>#REF!</v>
      </c>
      <c r="R14" s="12" t="e">
        <f>(Original_VA!#REF!/Original_VA!#REF!-1)*100</f>
        <v>#REF!</v>
      </c>
      <c r="S14" s="12" t="e">
        <f>(Original_VA!#REF!/Original_VA!#REF!-1)*100</f>
        <v>#REF!</v>
      </c>
      <c r="T14" s="12" t="e">
        <f>(Original_VA!#REF!/Original_VA!#REF!-1)*100</f>
        <v>#REF!</v>
      </c>
      <c r="U14" s="12" t="e">
        <f>(Original_VA!#REF!/Original_VA!#REF!-1)*100</f>
        <v>#REF!</v>
      </c>
      <c r="V14" s="12" t="e">
        <f>(Original_VA!#REF!/Original_VA!#REF!-1)*100</f>
        <v>#REF!</v>
      </c>
      <c r="W14" s="12" t="e">
        <f>(Original_VA!#REF!/Original_VA!#REF!-1)*100</f>
        <v>#REF!</v>
      </c>
      <c r="X14" s="12" t="e">
        <f>(Original_VA!#REF!/Original_VA!#REF!-1)*100</f>
        <v>#REF!</v>
      </c>
      <c r="Y14" s="12" t="e">
        <f>(Original_VA!#REF!/Original_VA!#REF!-1)*100</f>
        <v>#REF!</v>
      </c>
      <c r="Z14" s="12" t="e">
        <f>(Original_VA!#REF!/Original_VA!#REF!-1)*100</f>
        <v>#REF!</v>
      </c>
      <c r="AA14" s="12" t="e">
        <f>(Original_VA!#REF!/Original_VA!#REF!-1)*100</f>
        <v>#REF!</v>
      </c>
      <c r="AB14" s="12" t="e">
        <f>(Original_VA!#REF!/Original_VA!#REF!-1)*100</f>
        <v>#REF!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(Original_VA!#REF!/Original_VA!#REF!-1)*100</f>
        <v>#REF!</v>
      </c>
      <c r="H15" s="12" t="e">
        <f>(Original_VA!#REF!/Original_VA!#REF!-1)*100</f>
        <v>#REF!</v>
      </c>
      <c r="I15" s="12" t="e">
        <f>(Original_VA!#REF!/Original_VA!#REF!-1)*100</f>
        <v>#REF!</v>
      </c>
      <c r="J15" s="12" t="e">
        <f>(Original_VA!#REF!/Original_VA!#REF!-1)*100</f>
        <v>#REF!</v>
      </c>
      <c r="K15" s="12" t="e">
        <f>(Original_VA!#REF!/Original_VA!#REF!-1)*100</f>
        <v>#REF!</v>
      </c>
      <c r="L15" s="12" t="e">
        <f>(Original_VA!#REF!/Original_VA!#REF!-1)*100</f>
        <v>#REF!</v>
      </c>
      <c r="M15" s="12" t="e">
        <f>(Original_VA!#REF!/Original_VA!#REF!-1)*100</f>
        <v>#REF!</v>
      </c>
      <c r="N15" s="12" t="e">
        <f>(Original_VA!#REF!/Original_VA!#REF!-1)*100</f>
        <v>#REF!</v>
      </c>
      <c r="O15" s="12" t="e">
        <f>(Original_VA!#REF!/Original_VA!#REF!-1)*100</f>
        <v>#REF!</v>
      </c>
      <c r="P15" s="12" t="e">
        <f>(Original_VA!#REF!/Original_VA!#REF!-1)*100</f>
        <v>#REF!</v>
      </c>
      <c r="Q15" s="12" t="e">
        <f>(Original_VA!#REF!/Original_VA!#REF!-1)*100</f>
        <v>#REF!</v>
      </c>
      <c r="R15" s="12" t="e">
        <f>(Original_VA!#REF!/Original_VA!#REF!-1)*100</f>
        <v>#REF!</v>
      </c>
      <c r="S15" s="12" t="e">
        <f>(Original_VA!#REF!/Original_VA!#REF!-1)*100</f>
        <v>#REF!</v>
      </c>
      <c r="T15" s="12" t="e">
        <f>(Original_VA!#REF!/Original_VA!#REF!-1)*100</f>
        <v>#REF!</v>
      </c>
      <c r="U15" s="12" t="e">
        <f>(Original_VA!#REF!/Original_VA!#REF!-1)*100</f>
        <v>#REF!</v>
      </c>
      <c r="V15" s="12" t="e">
        <f>(Original_VA!#REF!/Original_VA!#REF!-1)*100</f>
        <v>#REF!</v>
      </c>
      <c r="W15" s="12" t="e">
        <f>(Original_VA!#REF!/Original_VA!#REF!-1)*100</f>
        <v>#REF!</v>
      </c>
      <c r="X15" s="12" t="e">
        <f>(Original_VA!#REF!/Original_VA!#REF!-1)*100</f>
        <v>#REF!</v>
      </c>
      <c r="Y15" s="12" t="e">
        <f>(Original_VA!#REF!/Original_VA!#REF!-1)*100</f>
        <v>#REF!</v>
      </c>
      <c r="Z15" s="12" t="e">
        <f>(Original_VA!#REF!/Original_VA!#REF!-1)*100</f>
        <v>#REF!</v>
      </c>
      <c r="AA15" s="12" t="e">
        <f>(Original_VA!#REF!/Original_VA!#REF!-1)*100</f>
        <v>#REF!</v>
      </c>
      <c r="AB15" s="12" t="e">
        <f>(Original_VA!#REF!/Original_VA!#REF!-1)*100</f>
        <v>#REF!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(Original_VA!#REF!/Original_VA!#REF!-1)*100</f>
        <v>#REF!</v>
      </c>
      <c r="H16" s="12" t="e">
        <f>(Original_VA!#REF!/Original_VA!#REF!-1)*100</f>
        <v>#REF!</v>
      </c>
      <c r="I16" s="12" t="e">
        <f>(Original_VA!#REF!/Original_VA!#REF!-1)*100</f>
        <v>#REF!</v>
      </c>
      <c r="J16" s="12" t="e">
        <f>(Original_VA!#REF!/Original_VA!#REF!-1)*100</f>
        <v>#REF!</v>
      </c>
      <c r="K16" s="12" t="e">
        <f>(Original_VA!#REF!/Original_VA!#REF!-1)*100</f>
        <v>#REF!</v>
      </c>
      <c r="L16" s="12" t="e">
        <f>(Original_VA!#REF!/Original_VA!#REF!-1)*100</f>
        <v>#REF!</v>
      </c>
      <c r="M16" s="12" t="e">
        <f>(Original_VA!#REF!/Original_VA!#REF!-1)*100</f>
        <v>#REF!</v>
      </c>
      <c r="N16" s="12" t="e">
        <f>(Original_VA!#REF!/Original_VA!#REF!-1)*100</f>
        <v>#REF!</v>
      </c>
      <c r="O16" s="12" t="e">
        <f>(Original_VA!#REF!/Original_VA!#REF!-1)*100</f>
        <v>#REF!</v>
      </c>
      <c r="P16" s="12" t="e">
        <f>(Original_VA!#REF!/Original_VA!#REF!-1)*100</f>
        <v>#REF!</v>
      </c>
      <c r="Q16" s="12" t="e">
        <f>(Original_VA!#REF!/Original_VA!#REF!-1)*100</f>
        <v>#REF!</v>
      </c>
      <c r="R16" s="12" t="e">
        <f>(Original_VA!#REF!/Original_VA!#REF!-1)*100</f>
        <v>#REF!</v>
      </c>
      <c r="S16" s="12" t="e">
        <f>(Original_VA!#REF!/Original_VA!#REF!-1)*100</f>
        <v>#REF!</v>
      </c>
      <c r="T16" s="12" t="e">
        <f>(Original_VA!#REF!/Original_VA!#REF!-1)*100</f>
        <v>#REF!</v>
      </c>
      <c r="U16" s="12" t="e">
        <f>(Original_VA!#REF!/Original_VA!#REF!-1)*100</f>
        <v>#REF!</v>
      </c>
      <c r="V16" s="12" t="e">
        <f>(Original_VA!#REF!/Original_VA!#REF!-1)*100</f>
        <v>#REF!</v>
      </c>
      <c r="W16" s="12" t="e">
        <f>(Original_VA!#REF!/Original_VA!#REF!-1)*100</f>
        <v>#REF!</v>
      </c>
      <c r="X16" s="12" t="e">
        <f>(Original_VA!#REF!/Original_VA!#REF!-1)*100</f>
        <v>#REF!</v>
      </c>
      <c r="Y16" s="12" t="e">
        <f>(Original_VA!#REF!/Original_VA!#REF!-1)*100</f>
        <v>#REF!</v>
      </c>
      <c r="Z16" s="12" t="e">
        <f>(Original_VA!#REF!/Original_VA!#REF!-1)*100</f>
        <v>#REF!</v>
      </c>
      <c r="AA16" s="12" t="e">
        <f>(Original_VA!#REF!/Original_VA!#REF!-1)*100</f>
        <v>#REF!</v>
      </c>
      <c r="AB16" s="12" t="e">
        <f>(Original_VA!#REF!/Original_VA!#REF!-1)*100</f>
        <v>#REF!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(Original_VA!#REF!/Original_VA!#REF!-1)*100</f>
        <v>#REF!</v>
      </c>
      <c r="H17" s="12" t="e">
        <f>(Original_VA!#REF!/Original_VA!#REF!-1)*100</f>
        <v>#REF!</v>
      </c>
      <c r="I17" s="12" t="e">
        <f>(Original_VA!#REF!/Original_VA!#REF!-1)*100</f>
        <v>#REF!</v>
      </c>
      <c r="J17" s="12" t="e">
        <f>(Original_VA!#REF!/Original_VA!#REF!-1)*100</f>
        <v>#REF!</v>
      </c>
      <c r="K17" s="12" t="e">
        <f>(Original_VA!#REF!/Original_VA!#REF!-1)*100</f>
        <v>#REF!</v>
      </c>
      <c r="L17" s="12" t="e">
        <f>(Original_VA!#REF!/Original_VA!#REF!-1)*100</f>
        <v>#REF!</v>
      </c>
      <c r="M17" s="12" t="e">
        <f>(Original_VA!#REF!/Original_VA!#REF!-1)*100</f>
        <v>#REF!</v>
      </c>
      <c r="N17" s="12" t="e">
        <f>(Original_VA!#REF!/Original_VA!#REF!-1)*100</f>
        <v>#REF!</v>
      </c>
      <c r="O17" s="12" t="e">
        <f>(Original_VA!#REF!/Original_VA!#REF!-1)*100</f>
        <v>#REF!</v>
      </c>
      <c r="P17" s="12" t="e">
        <f>(Original_VA!#REF!/Original_VA!#REF!-1)*100</f>
        <v>#REF!</v>
      </c>
      <c r="Q17" s="12" t="e">
        <f>(Original_VA!#REF!/Original_VA!#REF!-1)*100</f>
        <v>#REF!</v>
      </c>
      <c r="R17" s="12" t="e">
        <f>(Original_VA!#REF!/Original_VA!#REF!-1)*100</f>
        <v>#REF!</v>
      </c>
      <c r="S17" s="12" t="e">
        <f>(Original_VA!#REF!/Original_VA!#REF!-1)*100</f>
        <v>#REF!</v>
      </c>
      <c r="T17" s="12" t="e">
        <f>(Original_VA!#REF!/Original_VA!#REF!-1)*100</f>
        <v>#REF!</v>
      </c>
      <c r="U17" s="12" t="e">
        <f>(Original_VA!#REF!/Original_VA!#REF!-1)*100</f>
        <v>#REF!</v>
      </c>
      <c r="V17" s="12" t="e">
        <f>(Original_VA!#REF!/Original_VA!#REF!-1)*100</f>
        <v>#REF!</v>
      </c>
      <c r="W17" s="12" t="e">
        <f>(Original_VA!#REF!/Original_VA!#REF!-1)*100</f>
        <v>#REF!</v>
      </c>
      <c r="X17" s="12" t="e">
        <f>(Original_VA!#REF!/Original_VA!#REF!-1)*100</f>
        <v>#REF!</v>
      </c>
      <c r="Y17" s="12" t="e">
        <f>(Original_VA!#REF!/Original_VA!#REF!-1)*100</f>
        <v>#REF!</v>
      </c>
      <c r="Z17" s="12" t="e">
        <f>(Original_VA!#REF!/Original_VA!#REF!-1)*100</f>
        <v>#REF!</v>
      </c>
      <c r="AA17" s="12" t="e">
        <f>(Original_VA!#REF!/Original_VA!#REF!-1)*100</f>
        <v>#REF!</v>
      </c>
      <c r="AB17" s="12" t="e">
        <f>(Original_VA!#REF!/Original_VA!#REF!-1)*100</f>
        <v>#REF!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(Original_VA!#REF!/Original_VA!#REF!-1)*100</f>
        <v>#REF!</v>
      </c>
      <c r="H18" s="12" t="e">
        <f>(Original_VA!#REF!/Original_VA!#REF!-1)*100</f>
        <v>#REF!</v>
      </c>
      <c r="I18" s="12" t="e">
        <f>(Original_VA!#REF!/Original_VA!#REF!-1)*100</f>
        <v>#REF!</v>
      </c>
      <c r="J18" s="12" t="e">
        <f>(Original_VA!#REF!/Original_VA!#REF!-1)*100</f>
        <v>#REF!</v>
      </c>
      <c r="K18" s="12" t="e">
        <f>(Original_VA!#REF!/Original_VA!#REF!-1)*100</f>
        <v>#REF!</v>
      </c>
      <c r="L18" s="12" t="e">
        <f>(Original_VA!#REF!/Original_VA!#REF!-1)*100</f>
        <v>#REF!</v>
      </c>
      <c r="M18" s="12" t="e">
        <f>(Original_VA!#REF!/Original_VA!#REF!-1)*100</f>
        <v>#REF!</v>
      </c>
      <c r="N18" s="12" t="e">
        <f>(Original_VA!#REF!/Original_VA!#REF!-1)*100</f>
        <v>#REF!</v>
      </c>
      <c r="O18" s="12" t="e">
        <f>(Original_VA!#REF!/Original_VA!#REF!-1)*100</f>
        <v>#REF!</v>
      </c>
      <c r="P18" s="12" t="e">
        <f>(Original_VA!#REF!/Original_VA!#REF!-1)*100</f>
        <v>#REF!</v>
      </c>
      <c r="Q18" s="12" t="e">
        <f>(Original_VA!#REF!/Original_VA!#REF!-1)*100</f>
        <v>#REF!</v>
      </c>
      <c r="R18" s="12" t="e">
        <f>(Original_VA!#REF!/Original_VA!#REF!-1)*100</f>
        <v>#REF!</v>
      </c>
      <c r="S18" s="12" t="e">
        <f>(Original_VA!#REF!/Original_VA!#REF!-1)*100</f>
        <v>#REF!</v>
      </c>
      <c r="T18" s="12" t="e">
        <f>(Original_VA!#REF!/Original_VA!#REF!-1)*100</f>
        <v>#REF!</v>
      </c>
      <c r="U18" s="12" t="e">
        <f>(Original_VA!#REF!/Original_VA!#REF!-1)*100</f>
        <v>#REF!</v>
      </c>
      <c r="V18" s="12" t="e">
        <f>(Original_VA!#REF!/Original_VA!#REF!-1)*100</f>
        <v>#REF!</v>
      </c>
      <c r="W18" s="12" t="e">
        <f>(Original_VA!#REF!/Original_VA!#REF!-1)*100</f>
        <v>#REF!</v>
      </c>
      <c r="X18" s="12" t="e">
        <f>(Original_VA!#REF!/Original_VA!#REF!-1)*100</f>
        <v>#REF!</v>
      </c>
      <c r="Y18" s="12" t="e">
        <f>(Original_VA!#REF!/Original_VA!#REF!-1)*100</f>
        <v>#REF!</v>
      </c>
      <c r="Z18" s="12" t="e">
        <f>(Original_VA!#REF!/Original_VA!#REF!-1)*100</f>
        <v>#REF!</v>
      </c>
      <c r="AA18" s="12" t="e">
        <f>(Original_VA!#REF!/Original_VA!#REF!-1)*100</f>
        <v>#REF!</v>
      </c>
      <c r="AB18" s="12" t="e">
        <f>(Original_VA!#REF!/Original_VA!#REF!-1)*100</f>
        <v>#REF!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(Original_VA!#REF!/Original_VA!#REF!-1)*100</f>
        <v>#REF!</v>
      </c>
      <c r="H19" s="11" t="e">
        <f>(Original_VA!#REF!/Original_VA!#REF!-1)*100</f>
        <v>#REF!</v>
      </c>
      <c r="I19" s="11" t="e">
        <f>(Original_VA!#REF!/Original_VA!#REF!-1)*100</f>
        <v>#REF!</v>
      </c>
      <c r="J19" s="11" t="e">
        <f>(Original_VA!#REF!/Original_VA!#REF!-1)*100</f>
        <v>#REF!</v>
      </c>
      <c r="K19" s="11" t="e">
        <f>(Original_VA!#REF!/Original_VA!#REF!-1)*100</f>
        <v>#REF!</v>
      </c>
      <c r="L19" s="11" t="e">
        <f>(Original_VA!#REF!/Original_VA!#REF!-1)*100</f>
        <v>#REF!</v>
      </c>
      <c r="M19" s="11" t="e">
        <f>(Original_VA!#REF!/Original_VA!#REF!-1)*100</f>
        <v>#REF!</v>
      </c>
      <c r="N19" s="11" t="e">
        <f>(Original_VA!#REF!/Original_VA!#REF!-1)*100</f>
        <v>#REF!</v>
      </c>
      <c r="O19" s="11" t="e">
        <f>(Original_VA!#REF!/Original_VA!#REF!-1)*100</f>
        <v>#REF!</v>
      </c>
      <c r="P19" s="11" t="e">
        <f>(Original_VA!#REF!/Original_VA!#REF!-1)*100</f>
        <v>#REF!</v>
      </c>
      <c r="Q19" s="11" t="e">
        <f>(Original_VA!#REF!/Original_VA!#REF!-1)*100</f>
        <v>#REF!</v>
      </c>
      <c r="R19" s="11" t="e">
        <f>(Original_VA!#REF!/Original_VA!#REF!-1)*100</f>
        <v>#REF!</v>
      </c>
      <c r="S19" s="11" t="e">
        <f>(Original_VA!#REF!/Original_VA!#REF!-1)*100</f>
        <v>#REF!</v>
      </c>
      <c r="T19" s="11" t="e">
        <f>(Original_VA!#REF!/Original_VA!#REF!-1)*100</f>
        <v>#REF!</v>
      </c>
      <c r="U19" s="11" t="e">
        <f>(Original_VA!#REF!/Original_VA!#REF!-1)*100</f>
        <v>#REF!</v>
      </c>
      <c r="V19" s="11" t="e">
        <f>(Original_VA!#REF!/Original_VA!#REF!-1)*100</f>
        <v>#REF!</v>
      </c>
      <c r="W19" s="11" t="e">
        <f>(Original_VA!#REF!/Original_VA!#REF!-1)*100</f>
        <v>#REF!</v>
      </c>
      <c r="X19" s="11" t="e">
        <f>(Original_VA!#REF!/Original_VA!#REF!-1)*100</f>
        <v>#REF!</v>
      </c>
      <c r="Y19" s="11" t="e">
        <f>(Original_VA!#REF!/Original_VA!#REF!-1)*100</f>
        <v>#REF!</v>
      </c>
      <c r="Z19" s="11" t="e">
        <f>(Original_VA!#REF!/Original_VA!#REF!-1)*100</f>
        <v>#REF!</v>
      </c>
      <c r="AA19" s="11" t="e">
        <f>(Original_VA!#REF!/Original_VA!#REF!-1)*100</f>
        <v>#REF!</v>
      </c>
      <c r="AB19" s="11" t="e">
        <f>(Original_VA!#REF!/Original_VA!#REF!-1)*100</f>
        <v>#REF!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(Original_VA!#REF!/Original_VA!#REF!-1)*100</f>
        <v>#REF!</v>
      </c>
      <c r="H20" s="12" t="e">
        <f>(Original_VA!#REF!/Original_VA!#REF!-1)*100</f>
        <v>#REF!</v>
      </c>
      <c r="I20" s="12" t="e">
        <f>(Original_VA!#REF!/Original_VA!#REF!-1)*100</f>
        <v>#REF!</v>
      </c>
      <c r="J20" s="12" t="e">
        <f>(Original_VA!#REF!/Original_VA!#REF!-1)*100</f>
        <v>#REF!</v>
      </c>
      <c r="K20" s="12" t="e">
        <f>(Original_VA!#REF!/Original_VA!#REF!-1)*100</f>
        <v>#REF!</v>
      </c>
      <c r="L20" s="12" t="e">
        <f>(Original_VA!#REF!/Original_VA!#REF!-1)*100</f>
        <v>#REF!</v>
      </c>
      <c r="M20" s="12" t="e">
        <f>(Original_VA!#REF!/Original_VA!#REF!-1)*100</f>
        <v>#REF!</v>
      </c>
      <c r="N20" s="12" t="e">
        <f>(Original_VA!#REF!/Original_VA!#REF!-1)*100</f>
        <v>#REF!</v>
      </c>
      <c r="O20" s="12" t="e">
        <f>(Original_VA!#REF!/Original_VA!#REF!-1)*100</f>
        <v>#REF!</v>
      </c>
      <c r="P20" s="12" t="e">
        <f>(Original_VA!#REF!/Original_VA!#REF!-1)*100</f>
        <v>#REF!</v>
      </c>
      <c r="Q20" s="12" t="e">
        <f>(Original_VA!#REF!/Original_VA!#REF!-1)*100</f>
        <v>#REF!</v>
      </c>
      <c r="R20" s="12" t="e">
        <f>(Original_VA!#REF!/Original_VA!#REF!-1)*100</f>
        <v>#REF!</v>
      </c>
      <c r="S20" s="12" t="e">
        <f>(Original_VA!#REF!/Original_VA!#REF!-1)*100</f>
        <v>#REF!</v>
      </c>
      <c r="T20" s="12" t="e">
        <f>(Original_VA!#REF!/Original_VA!#REF!-1)*100</f>
        <v>#REF!</v>
      </c>
      <c r="U20" s="12" t="e">
        <f>(Original_VA!#REF!/Original_VA!#REF!-1)*100</f>
        <v>#REF!</v>
      </c>
      <c r="V20" s="12" t="e">
        <f>(Original_VA!#REF!/Original_VA!#REF!-1)*100</f>
        <v>#REF!</v>
      </c>
      <c r="W20" s="12" t="e">
        <f>(Original_VA!#REF!/Original_VA!#REF!-1)*100</f>
        <v>#REF!</v>
      </c>
      <c r="X20" s="12" t="e">
        <f>(Original_VA!#REF!/Original_VA!#REF!-1)*100</f>
        <v>#REF!</v>
      </c>
      <c r="Y20" s="12" t="e">
        <f>(Original_VA!#REF!/Original_VA!#REF!-1)*100</f>
        <v>#REF!</v>
      </c>
      <c r="Z20" s="12" t="e">
        <f>(Original_VA!#REF!/Original_VA!#REF!-1)*100</f>
        <v>#REF!</v>
      </c>
      <c r="AA20" s="12" t="e">
        <f>(Original_VA!#REF!/Original_VA!#REF!-1)*100</f>
        <v>#REF!</v>
      </c>
      <c r="AB20" s="12" t="e">
        <f>(Original_VA!#REF!/Original_VA!#REF!-1)*100</f>
        <v>#REF!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(Original_VA!#REF!/Original_VA!#REF!-1)*100</f>
        <v>#REF!</v>
      </c>
      <c r="H21" s="12" t="e">
        <f>(Original_VA!#REF!/Original_VA!#REF!-1)*100</f>
        <v>#REF!</v>
      </c>
      <c r="I21" s="12" t="e">
        <f>(Original_VA!#REF!/Original_VA!#REF!-1)*100</f>
        <v>#REF!</v>
      </c>
      <c r="J21" s="12" t="e">
        <f>(Original_VA!#REF!/Original_VA!#REF!-1)*100</f>
        <v>#REF!</v>
      </c>
      <c r="K21" s="12" t="e">
        <f>(Original_VA!#REF!/Original_VA!#REF!-1)*100</f>
        <v>#REF!</v>
      </c>
      <c r="L21" s="12" t="e">
        <f>(Original_VA!#REF!/Original_VA!#REF!-1)*100</f>
        <v>#REF!</v>
      </c>
      <c r="M21" s="12" t="e">
        <f>(Original_VA!#REF!/Original_VA!#REF!-1)*100</f>
        <v>#REF!</v>
      </c>
      <c r="N21" s="12" t="e">
        <f>(Original_VA!#REF!/Original_VA!#REF!-1)*100</f>
        <v>#REF!</v>
      </c>
      <c r="O21" s="12" t="e">
        <f>(Original_VA!#REF!/Original_VA!#REF!-1)*100</f>
        <v>#REF!</v>
      </c>
      <c r="P21" s="12" t="e">
        <f>(Original_VA!#REF!/Original_VA!#REF!-1)*100</f>
        <v>#REF!</v>
      </c>
      <c r="Q21" s="12" t="e">
        <f>(Original_VA!#REF!/Original_VA!#REF!-1)*100</f>
        <v>#REF!</v>
      </c>
      <c r="R21" s="12" t="e">
        <f>(Original_VA!#REF!/Original_VA!#REF!-1)*100</f>
        <v>#REF!</v>
      </c>
      <c r="S21" s="12" t="e">
        <f>(Original_VA!#REF!/Original_VA!#REF!-1)*100</f>
        <v>#REF!</v>
      </c>
      <c r="T21" s="12" t="e">
        <f>(Original_VA!#REF!/Original_VA!#REF!-1)*100</f>
        <v>#REF!</v>
      </c>
      <c r="U21" s="12" t="e">
        <f>(Original_VA!#REF!/Original_VA!#REF!-1)*100</f>
        <v>#REF!</v>
      </c>
      <c r="V21" s="12" t="e">
        <f>(Original_VA!#REF!/Original_VA!#REF!-1)*100</f>
        <v>#REF!</v>
      </c>
      <c r="W21" s="12" t="e">
        <f>(Original_VA!#REF!/Original_VA!#REF!-1)*100</f>
        <v>#REF!</v>
      </c>
      <c r="X21" s="12" t="e">
        <f>(Original_VA!#REF!/Original_VA!#REF!-1)*100</f>
        <v>#REF!</v>
      </c>
      <c r="Y21" s="12" t="e">
        <f>(Original_VA!#REF!/Original_VA!#REF!-1)*100</f>
        <v>#REF!</v>
      </c>
      <c r="Z21" s="12" t="e">
        <f>(Original_VA!#REF!/Original_VA!#REF!-1)*100</f>
        <v>#REF!</v>
      </c>
      <c r="AA21" s="12" t="e">
        <f>(Original_VA!#REF!/Original_VA!#REF!-1)*100</f>
        <v>#REF!</v>
      </c>
      <c r="AB21" s="12" t="e">
        <f>(Original_VA!#REF!/Original_VA!#REF!-1)*100</f>
        <v>#REF!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(Original_VA!#REF!/Original_VA!#REF!-1)*100</f>
        <v>#REF!</v>
      </c>
      <c r="H22" s="12" t="e">
        <f>(Original_VA!#REF!/Original_VA!#REF!-1)*100</f>
        <v>#REF!</v>
      </c>
      <c r="I22" s="12" t="e">
        <f>(Original_VA!#REF!/Original_VA!#REF!-1)*100</f>
        <v>#REF!</v>
      </c>
      <c r="J22" s="12" t="e">
        <f>(Original_VA!#REF!/Original_VA!#REF!-1)*100</f>
        <v>#REF!</v>
      </c>
      <c r="K22" s="12" t="e">
        <f>(Original_VA!#REF!/Original_VA!#REF!-1)*100</f>
        <v>#REF!</v>
      </c>
      <c r="L22" s="12" t="e">
        <f>(Original_VA!#REF!/Original_VA!#REF!-1)*100</f>
        <v>#REF!</v>
      </c>
      <c r="M22" s="12" t="e">
        <f>(Original_VA!#REF!/Original_VA!#REF!-1)*100</f>
        <v>#REF!</v>
      </c>
      <c r="N22" s="12" t="e">
        <f>(Original_VA!#REF!/Original_VA!#REF!-1)*100</f>
        <v>#REF!</v>
      </c>
      <c r="O22" s="12" t="e">
        <f>(Original_VA!#REF!/Original_VA!#REF!-1)*100</f>
        <v>#REF!</v>
      </c>
      <c r="P22" s="12" t="e">
        <f>(Original_VA!#REF!/Original_VA!#REF!-1)*100</f>
        <v>#REF!</v>
      </c>
      <c r="Q22" s="12" t="e">
        <f>(Original_VA!#REF!/Original_VA!#REF!-1)*100</f>
        <v>#REF!</v>
      </c>
      <c r="R22" s="12" t="e">
        <f>(Original_VA!#REF!/Original_VA!#REF!-1)*100</f>
        <v>#REF!</v>
      </c>
      <c r="S22" s="12" t="e">
        <f>(Original_VA!#REF!/Original_VA!#REF!-1)*100</f>
        <v>#REF!</v>
      </c>
      <c r="T22" s="12" t="e">
        <f>(Original_VA!#REF!/Original_VA!#REF!-1)*100</f>
        <v>#REF!</v>
      </c>
      <c r="U22" s="12" t="e">
        <f>(Original_VA!#REF!/Original_VA!#REF!-1)*100</f>
        <v>#REF!</v>
      </c>
      <c r="V22" s="12" t="e">
        <f>(Original_VA!#REF!/Original_VA!#REF!-1)*100</f>
        <v>#REF!</v>
      </c>
      <c r="W22" s="12" t="e">
        <f>(Original_VA!#REF!/Original_VA!#REF!-1)*100</f>
        <v>#REF!</v>
      </c>
      <c r="X22" s="12" t="e">
        <f>(Original_VA!#REF!/Original_VA!#REF!-1)*100</f>
        <v>#REF!</v>
      </c>
      <c r="Y22" s="12" t="e">
        <f>(Original_VA!#REF!/Original_VA!#REF!-1)*100</f>
        <v>#REF!</v>
      </c>
      <c r="Z22" s="12" t="e">
        <f>(Original_VA!#REF!/Original_VA!#REF!-1)*100</f>
        <v>#REF!</v>
      </c>
      <c r="AA22" s="12" t="e">
        <f>(Original_VA!#REF!/Original_VA!#REF!-1)*100</f>
        <v>#REF!</v>
      </c>
      <c r="AB22" s="12" t="e">
        <f>(Original_VA!#REF!/Original_VA!#REF!-1)*100</f>
        <v>#REF!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(Original_VA!#REF!/Original_VA!#REF!-1)*100</f>
        <v>#REF!</v>
      </c>
      <c r="H23" s="12" t="e">
        <f>(Original_VA!#REF!/Original_VA!#REF!-1)*100</f>
        <v>#REF!</v>
      </c>
      <c r="I23" s="12" t="e">
        <f>(Original_VA!#REF!/Original_VA!#REF!-1)*100</f>
        <v>#REF!</v>
      </c>
      <c r="J23" s="12" t="e">
        <f>(Original_VA!#REF!/Original_VA!#REF!-1)*100</f>
        <v>#REF!</v>
      </c>
      <c r="K23" s="12" t="e">
        <f>(Original_VA!#REF!/Original_VA!#REF!-1)*100</f>
        <v>#REF!</v>
      </c>
      <c r="L23" s="12" t="e">
        <f>(Original_VA!#REF!/Original_VA!#REF!-1)*100</f>
        <v>#REF!</v>
      </c>
      <c r="M23" s="12" t="e">
        <f>(Original_VA!#REF!/Original_VA!#REF!-1)*100</f>
        <v>#REF!</v>
      </c>
      <c r="N23" s="12" t="e">
        <f>(Original_VA!#REF!/Original_VA!#REF!-1)*100</f>
        <v>#REF!</v>
      </c>
      <c r="O23" s="12" t="e">
        <f>(Original_VA!#REF!/Original_VA!#REF!-1)*100</f>
        <v>#REF!</v>
      </c>
      <c r="P23" s="12" t="e">
        <f>(Original_VA!#REF!/Original_VA!#REF!-1)*100</f>
        <v>#REF!</v>
      </c>
      <c r="Q23" s="12" t="e">
        <f>(Original_VA!#REF!/Original_VA!#REF!-1)*100</f>
        <v>#REF!</v>
      </c>
      <c r="R23" s="12" t="e">
        <f>(Original_VA!#REF!/Original_VA!#REF!-1)*100</f>
        <v>#REF!</v>
      </c>
      <c r="S23" s="12" t="e">
        <f>(Original_VA!#REF!/Original_VA!#REF!-1)*100</f>
        <v>#REF!</v>
      </c>
      <c r="T23" s="12" t="e">
        <f>(Original_VA!#REF!/Original_VA!#REF!-1)*100</f>
        <v>#REF!</v>
      </c>
      <c r="U23" s="12" t="e">
        <f>(Original_VA!#REF!/Original_VA!#REF!-1)*100</f>
        <v>#REF!</v>
      </c>
      <c r="V23" s="12" t="e">
        <f>(Original_VA!#REF!/Original_VA!#REF!-1)*100</f>
        <v>#REF!</v>
      </c>
      <c r="W23" s="12" t="e">
        <f>(Original_VA!#REF!/Original_VA!#REF!-1)*100</f>
        <v>#REF!</v>
      </c>
      <c r="X23" s="12" t="e">
        <f>(Original_VA!#REF!/Original_VA!#REF!-1)*100</f>
        <v>#REF!</v>
      </c>
      <c r="Y23" s="12" t="e">
        <f>(Original_VA!#REF!/Original_VA!#REF!-1)*100</f>
        <v>#REF!</v>
      </c>
      <c r="Z23" s="12" t="e">
        <f>(Original_VA!#REF!/Original_VA!#REF!-1)*100</f>
        <v>#REF!</v>
      </c>
      <c r="AA23" s="12" t="e">
        <f>(Original_VA!#REF!/Original_VA!#REF!-1)*100</f>
        <v>#REF!</v>
      </c>
      <c r="AB23" s="12" t="e">
        <f>(Original_VA!#REF!/Original_VA!#REF!-1)*100</f>
        <v>#REF!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(Original_VA!#REF!/Original_VA!#REF!-1)*100</f>
        <v>#REF!</v>
      </c>
      <c r="H24" s="12" t="e">
        <f>(Original_VA!#REF!/Original_VA!#REF!-1)*100</f>
        <v>#REF!</v>
      </c>
      <c r="I24" s="12" t="e">
        <f>(Original_VA!#REF!/Original_VA!#REF!-1)*100</f>
        <v>#REF!</v>
      </c>
      <c r="J24" s="12" t="e">
        <f>(Original_VA!#REF!/Original_VA!#REF!-1)*100</f>
        <v>#REF!</v>
      </c>
      <c r="K24" s="12" t="e">
        <f>(Original_VA!#REF!/Original_VA!#REF!-1)*100</f>
        <v>#REF!</v>
      </c>
      <c r="L24" s="12" t="e">
        <f>(Original_VA!#REF!/Original_VA!#REF!-1)*100</f>
        <v>#REF!</v>
      </c>
      <c r="M24" s="12" t="e">
        <f>(Original_VA!#REF!/Original_VA!#REF!-1)*100</f>
        <v>#REF!</v>
      </c>
      <c r="N24" s="12" t="e">
        <f>(Original_VA!#REF!/Original_VA!#REF!-1)*100</f>
        <v>#REF!</v>
      </c>
      <c r="O24" s="12" t="e">
        <f>(Original_VA!#REF!/Original_VA!#REF!-1)*100</f>
        <v>#REF!</v>
      </c>
      <c r="P24" s="12" t="e">
        <f>(Original_VA!#REF!/Original_VA!#REF!-1)*100</f>
        <v>#REF!</v>
      </c>
      <c r="Q24" s="12" t="e">
        <f>(Original_VA!#REF!/Original_VA!#REF!-1)*100</f>
        <v>#REF!</v>
      </c>
      <c r="R24" s="12" t="e">
        <f>(Original_VA!#REF!/Original_VA!#REF!-1)*100</f>
        <v>#REF!</v>
      </c>
      <c r="S24" s="12" t="e">
        <f>(Original_VA!#REF!/Original_VA!#REF!-1)*100</f>
        <v>#REF!</v>
      </c>
      <c r="T24" s="12" t="e">
        <f>(Original_VA!#REF!/Original_VA!#REF!-1)*100</f>
        <v>#REF!</v>
      </c>
      <c r="U24" s="12" t="e">
        <f>(Original_VA!#REF!/Original_VA!#REF!-1)*100</f>
        <v>#REF!</v>
      </c>
      <c r="V24" s="12" t="e">
        <f>(Original_VA!#REF!/Original_VA!#REF!-1)*100</f>
        <v>#REF!</v>
      </c>
      <c r="W24" s="12" t="e">
        <f>(Original_VA!#REF!/Original_VA!#REF!-1)*100</f>
        <v>#REF!</v>
      </c>
      <c r="X24" s="12" t="e">
        <f>(Original_VA!#REF!/Original_VA!#REF!-1)*100</f>
        <v>#REF!</v>
      </c>
      <c r="Y24" s="12" t="e">
        <f>(Original_VA!#REF!/Original_VA!#REF!-1)*100</f>
        <v>#REF!</v>
      </c>
      <c r="Z24" s="12" t="e">
        <f>(Original_VA!#REF!/Original_VA!#REF!-1)*100</f>
        <v>#REF!</v>
      </c>
      <c r="AA24" s="12" t="e">
        <f>(Original_VA!#REF!/Original_VA!#REF!-1)*100</f>
        <v>#REF!</v>
      </c>
      <c r="AB24" s="12" t="e">
        <f>(Original_VA!#REF!/Original_VA!#REF!-1)*100</f>
        <v>#REF!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(Original_VA!#REF!/Original_VA!#REF!-1)*100</f>
        <v>#REF!</v>
      </c>
      <c r="H25" s="12" t="e">
        <f>(Original_VA!#REF!/Original_VA!#REF!-1)*100</f>
        <v>#REF!</v>
      </c>
      <c r="I25" s="12" t="e">
        <f>(Original_VA!#REF!/Original_VA!#REF!-1)*100</f>
        <v>#REF!</v>
      </c>
      <c r="J25" s="12" t="e">
        <f>(Original_VA!#REF!/Original_VA!#REF!-1)*100</f>
        <v>#REF!</v>
      </c>
      <c r="K25" s="12" t="e">
        <f>(Original_VA!#REF!/Original_VA!#REF!-1)*100</f>
        <v>#REF!</v>
      </c>
      <c r="L25" s="12" t="e">
        <f>(Original_VA!#REF!/Original_VA!#REF!-1)*100</f>
        <v>#REF!</v>
      </c>
      <c r="M25" s="12" t="e">
        <f>(Original_VA!#REF!/Original_VA!#REF!-1)*100</f>
        <v>#REF!</v>
      </c>
      <c r="N25" s="12" t="e">
        <f>(Original_VA!#REF!/Original_VA!#REF!-1)*100</f>
        <v>#REF!</v>
      </c>
      <c r="O25" s="12" t="e">
        <f>(Original_VA!#REF!/Original_VA!#REF!-1)*100</f>
        <v>#REF!</v>
      </c>
      <c r="P25" s="12" t="e">
        <f>(Original_VA!#REF!/Original_VA!#REF!-1)*100</f>
        <v>#REF!</v>
      </c>
      <c r="Q25" s="12" t="e">
        <f>(Original_VA!#REF!/Original_VA!#REF!-1)*100</f>
        <v>#REF!</v>
      </c>
      <c r="R25" s="12" t="e">
        <f>(Original_VA!#REF!/Original_VA!#REF!-1)*100</f>
        <v>#REF!</v>
      </c>
      <c r="S25" s="12" t="e">
        <f>(Original_VA!#REF!/Original_VA!#REF!-1)*100</f>
        <v>#REF!</v>
      </c>
      <c r="T25" s="12" t="e">
        <f>(Original_VA!#REF!/Original_VA!#REF!-1)*100</f>
        <v>#REF!</v>
      </c>
      <c r="U25" s="12" t="e">
        <f>(Original_VA!#REF!/Original_VA!#REF!-1)*100</f>
        <v>#REF!</v>
      </c>
      <c r="V25" s="12" t="e">
        <f>(Original_VA!#REF!/Original_VA!#REF!-1)*100</f>
        <v>#REF!</v>
      </c>
      <c r="W25" s="12" t="e">
        <f>(Original_VA!#REF!/Original_VA!#REF!-1)*100</f>
        <v>#REF!</v>
      </c>
      <c r="X25" s="12" t="e">
        <f>(Original_VA!#REF!/Original_VA!#REF!-1)*100</f>
        <v>#REF!</v>
      </c>
      <c r="Y25" s="12" t="e">
        <f>(Original_VA!#REF!/Original_VA!#REF!-1)*100</f>
        <v>#REF!</v>
      </c>
      <c r="Z25" s="12" t="e">
        <f>(Original_VA!#REF!/Original_VA!#REF!-1)*100</f>
        <v>#REF!</v>
      </c>
      <c r="AA25" s="12" t="e">
        <f>(Original_VA!#REF!/Original_VA!#REF!-1)*100</f>
        <v>#REF!</v>
      </c>
      <c r="AB25" s="12" t="e">
        <f>(Original_VA!#REF!/Original_VA!#REF!-1)*100</f>
        <v>#REF!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(Original_VA!#REF!/Original_VA!#REF!-1)*100</f>
        <v>#REF!</v>
      </c>
      <c r="H26" s="12" t="e">
        <f>(Original_VA!#REF!/Original_VA!#REF!-1)*100</f>
        <v>#REF!</v>
      </c>
      <c r="I26" s="12" t="e">
        <f>(Original_VA!#REF!/Original_VA!#REF!-1)*100</f>
        <v>#REF!</v>
      </c>
      <c r="J26" s="12" t="e">
        <f>(Original_VA!#REF!/Original_VA!#REF!-1)*100</f>
        <v>#REF!</v>
      </c>
      <c r="K26" s="12" t="e">
        <f>(Original_VA!#REF!/Original_VA!#REF!-1)*100</f>
        <v>#REF!</v>
      </c>
      <c r="L26" s="12" t="e">
        <f>(Original_VA!#REF!/Original_VA!#REF!-1)*100</f>
        <v>#REF!</v>
      </c>
      <c r="M26" s="12" t="e">
        <f>(Original_VA!#REF!/Original_VA!#REF!-1)*100</f>
        <v>#REF!</v>
      </c>
      <c r="N26" s="12" t="e">
        <f>(Original_VA!#REF!/Original_VA!#REF!-1)*100</f>
        <v>#REF!</v>
      </c>
      <c r="O26" s="12" t="e">
        <f>(Original_VA!#REF!/Original_VA!#REF!-1)*100</f>
        <v>#REF!</v>
      </c>
      <c r="P26" s="12" t="e">
        <f>(Original_VA!#REF!/Original_VA!#REF!-1)*100</f>
        <v>#REF!</v>
      </c>
      <c r="Q26" s="12" t="e">
        <f>(Original_VA!#REF!/Original_VA!#REF!-1)*100</f>
        <v>#REF!</v>
      </c>
      <c r="R26" s="12" t="e">
        <f>(Original_VA!#REF!/Original_VA!#REF!-1)*100</f>
        <v>#REF!</v>
      </c>
      <c r="S26" s="12" t="e">
        <f>(Original_VA!#REF!/Original_VA!#REF!-1)*100</f>
        <v>#REF!</v>
      </c>
      <c r="T26" s="12" t="e">
        <f>(Original_VA!#REF!/Original_VA!#REF!-1)*100</f>
        <v>#REF!</v>
      </c>
      <c r="U26" s="12" t="e">
        <f>(Original_VA!#REF!/Original_VA!#REF!-1)*100</f>
        <v>#REF!</v>
      </c>
      <c r="V26" s="12" t="e">
        <f>(Original_VA!#REF!/Original_VA!#REF!-1)*100</f>
        <v>#REF!</v>
      </c>
      <c r="W26" s="12" t="e">
        <f>(Original_VA!#REF!/Original_VA!#REF!-1)*100</f>
        <v>#REF!</v>
      </c>
      <c r="X26" s="12" t="e">
        <f>(Original_VA!#REF!/Original_VA!#REF!-1)*100</f>
        <v>#REF!</v>
      </c>
      <c r="Y26" s="12" t="e">
        <f>(Original_VA!#REF!/Original_VA!#REF!-1)*100</f>
        <v>#REF!</v>
      </c>
      <c r="Z26" s="12" t="e">
        <f>(Original_VA!#REF!/Original_VA!#REF!-1)*100</f>
        <v>#REF!</v>
      </c>
      <c r="AA26" s="12" t="e">
        <f>(Original_VA!#REF!/Original_VA!#REF!-1)*100</f>
        <v>#REF!</v>
      </c>
      <c r="AB26" s="12" t="e">
        <f>(Original_VA!#REF!/Original_VA!#REF!-1)*100</f>
        <v>#REF!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(Original_VA!#REF!/Original_VA!#REF!-1)*100</f>
        <v>#REF!</v>
      </c>
      <c r="H27" s="12" t="e">
        <f>(Original_VA!#REF!/Original_VA!#REF!-1)*100</f>
        <v>#REF!</v>
      </c>
      <c r="I27" s="12" t="e">
        <f>(Original_VA!#REF!/Original_VA!#REF!-1)*100</f>
        <v>#REF!</v>
      </c>
      <c r="J27" s="12" t="e">
        <f>(Original_VA!#REF!/Original_VA!#REF!-1)*100</f>
        <v>#REF!</v>
      </c>
      <c r="K27" s="12" t="e">
        <f>(Original_VA!#REF!/Original_VA!#REF!-1)*100</f>
        <v>#REF!</v>
      </c>
      <c r="L27" s="12" t="e">
        <f>(Original_VA!#REF!/Original_VA!#REF!-1)*100</f>
        <v>#REF!</v>
      </c>
      <c r="M27" s="12" t="e">
        <f>(Original_VA!#REF!/Original_VA!#REF!-1)*100</f>
        <v>#REF!</v>
      </c>
      <c r="N27" s="12" t="e">
        <f>(Original_VA!#REF!/Original_VA!#REF!-1)*100</f>
        <v>#REF!</v>
      </c>
      <c r="O27" s="12" t="e">
        <f>(Original_VA!#REF!/Original_VA!#REF!-1)*100</f>
        <v>#REF!</v>
      </c>
      <c r="P27" s="12" t="e">
        <f>(Original_VA!#REF!/Original_VA!#REF!-1)*100</f>
        <v>#REF!</v>
      </c>
      <c r="Q27" s="12" t="e">
        <f>(Original_VA!#REF!/Original_VA!#REF!-1)*100</f>
        <v>#REF!</v>
      </c>
      <c r="R27" s="12" t="e">
        <f>(Original_VA!#REF!/Original_VA!#REF!-1)*100</f>
        <v>#REF!</v>
      </c>
      <c r="S27" s="12" t="e">
        <f>(Original_VA!#REF!/Original_VA!#REF!-1)*100</f>
        <v>#REF!</v>
      </c>
      <c r="T27" s="12" t="e">
        <f>(Original_VA!#REF!/Original_VA!#REF!-1)*100</f>
        <v>#REF!</v>
      </c>
      <c r="U27" s="12" t="e">
        <f>(Original_VA!#REF!/Original_VA!#REF!-1)*100</f>
        <v>#REF!</v>
      </c>
      <c r="V27" s="12" t="e">
        <f>(Original_VA!#REF!/Original_VA!#REF!-1)*100</f>
        <v>#REF!</v>
      </c>
      <c r="W27" s="12" t="e">
        <f>(Original_VA!#REF!/Original_VA!#REF!-1)*100</f>
        <v>#REF!</v>
      </c>
      <c r="X27" s="12" t="e">
        <f>(Original_VA!#REF!/Original_VA!#REF!-1)*100</f>
        <v>#REF!</v>
      </c>
      <c r="Y27" s="12" t="e">
        <f>(Original_VA!#REF!/Original_VA!#REF!-1)*100</f>
        <v>#REF!</v>
      </c>
      <c r="Z27" s="12" t="e">
        <f>(Original_VA!#REF!/Original_VA!#REF!-1)*100</f>
        <v>#REF!</v>
      </c>
      <c r="AA27" s="12" t="e">
        <f>(Original_VA!#REF!/Original_VA!#REF!-1)*100</f>
        <v>#REF!</v>
      </c>
      <c r="AB27" s="12" t="e">
        <f>(Original_VA!#REF!/Original_VA!#REF!-1)*100</f>
        <v>#REF!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(Original_VA!#REF!/Original_VA!#REF!-1)*100</f>
        <v>#REF!</v>
      </c>
      <c r="H28" s="12" t="e">
        <f>(Original_VA!#REF!/Original_VA!#REF!-1)*100</f>
        <v>#REF!</v>
      </c>
      <c r="I28" s="12" t="e">
        <f>(Original_VA!#REF!/Original_VA!#REF!-1)*100</f>
        <v>#REF!</v>
      </c>
      <c r="J28" s="12" t="e">
        <f>(Original_VA!#REF!/Original_VA!#REF!-1)*100</f>
        <v>#REF!</v>
      </c>
      <c r="K28" s="12" t="e">
        <f>(Original_VA!#REF!/Original_VA!#REF!-1)*100</f>
        <v>#REF!</v>
      </c>
      <c r="L28" s="12" t="e">
        <f>(Original_VA!#REF!/Original_VA!#REF!-1)*100</f>
        <v>#REF!</v>
      </c>
      <c r="M28" s="12" t="e">
        <f>(Original_VA!#REF!/Original_VA!#REF!-1)*100</f>
        <v>#REF!</v>
      </c>
      <c r="N28" s="12" t="e">
        <f>(Original_VA!#REF!/Original_VA!#REF!-1)*100</f>
        <v>#REF!</v>
      </c>
      <c r="O28" s="12" t="e">
        <f>(Original_VA!#REF!/Original_VA!#REF!-1)*100</f>
        <v>#REF!</v>
      </c>
      <c r="P28" s="12" t="e">
        <f>(Original_VA!#REF!/Original_VA!#REF!-1)*100</f>
        <v>#REF!</v>
      </c>
      <c r="Q28" s="12" t="e">
        <f>(Original_VA!#REF!/Original_VA!#REF!-1)*100</f>
        <v>#REF!</v>
      </c>
      <c r="R28" s="12" t="e">
        <f>(Original_VA!#REF!/Original_VA!#REF!-1)*100</f>
        <v>#REF!</v>
      </c>
      <c r="S28" s="12" t="e">
        <f>(Original_VA!#REF!/Original_VA!#REF!-1)*100</f>
        <v>#REF!</v>
      </c>
      <c r="T28" s="12" t="e">
        <f>(Original_VA!#REF!/Original_VA!#REF!-1)*100</f>
        <v>#REF!</v>
      </c>
      <c r="U28" s="12" t="e">
        <f>(Original_VA!#REF!/Original_VA!#REF!-1)*100</f>
        <v>#REF!</v>
      </c>
      <c r="V28" s="12" t="e">
        <f>(Original_VA!#REF!/Original_VA!#REF!-1)*100</f>
        <v>#REF!</v>
      </c>
      <c r="W28" s="12" t="e">
        <f>(Original_VA!#REF!/Original_VA!#REF!-1)*100</f>
        <v>#REF!</v>
      </c>
      <c r="X28" s="12" t="e">
        <f>(Original_VA!#REF!/Original_VA!#REF!-1)*100</f>
        <v>#REF!</v>
      </c>
      <c r="Y28" s="12" t="e">
        <f>(Original_VA!#REF!/Original_VA!#REF!-1)*100</f>
        <v>#REF!</v>
      </c>
      <c r="Z28" s="12" t="e">
        <f>(Original_VA!#REF!/Original_VA!#REF!-1)*100</f>
        <v>#REF!</v>
      </c>
      <c r="AA28" s="12" t="e">
        <f>(Original_VA!#REF!/Original_VA!#REF!-1)*100</f>
        <v>#REF!</v>
      </c>
      <c r="AB28" s="12" t="e">
        <f>(Original_VA!#REF!/Original_VA!#REF!-1)*100</f>
        <v>#REF!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(Original_VA!#REF!/Original_VA!#REF!-1)*100</f>
        <v>#REF!</v>
      </c>
      <c r="H29" s="12" t="e">
        <f>(Original_VA!#REF!/Original_VA!#REF!-1)*100</f>
        <v>#REF!</v>
      </c>
      <c r="I29" s="12" t="e">
        <f>(Original_VA!#REF!/Original_VA!#REF!-1)*100</f>
        <v>#REF!</v>
      </c>
      <c r="J29" s="12" t="e">
        <f>(Original_VA!#REF!/Original_VA!#REF!-1)*100</f>
        <v>#REF!</v>
      </c>
      <c r="K29" s="12" t="e">
        <f>(Original_VA!#REF!/Original_VA!#REF!-1)*100</f>
        <v>#REF!</v>
      </c>
      <c r="L29" s="12" t="e">
        <f>(Original_VA!#REF!/Original_VA!#REF!-1)*100</f>
        <v>#REF!</v>
      </c>
      <c r="M29" s="12" t="e">
        <f>(Original_VA!#REF!/Original_VA!#REF!-1)*100</f>
        <v>#REF!</v>
      </c>
      <c r="N29" s="12" t="e">
        <f>(Original_VA!#REF!/Original_VA!#REF!-1)*100</f>
        <v>#REF!</v>
      </c>
      <c r="O29" s="12" t="e">
        <f>(Original_VA!#REF!/Original_VA!#REF!-1)*100</f>
        <v>#REF!</v>
      </c>
      <c r="P29" s="12" t="e">
        <f>(Original_VA!#REF!/Original_VA!#REF!-1)*100</f>
        <v>#REF!</v>
      </c>
      <c r="Q29" s="12" t="e">
        <f>(Original_VA!#REF!/Original_VA!#REF!-1)*100</f>
        <v>#REF!</v>
      </c>
      <c r="R29" s="12" t="e">
        <f>(Original_VA!#REF!/Original_VA!#REF!-1)*100</f>
        <v>#REF!</v>
      </c>
      <c r="S29" s="12" t="e">
        <f>(Original_VA!#REF!/Original_VA!#REF!-1)*100</f>
        <v>#REF!</v>
      </c>
      <c r="T29" s="12" t="e">
        <f>(Original_VA!#REF!/Original_VA!#REF!-1)*100</f>
        <v>#REF!</v>
      </c>
      <c r="U29" s="12" t="e">
        <f>(Original_VA!#REF!/Original_VA!#REF!-1)*100</f>
        <v>#REF!</v>
      </c>
      <c r="V29" s="12" t="e">
        <f>(Original_VA!#REF!/Original_VA!#REF!-1)*100</f>
        <v>#REF!</v>
      </c>
      <c r="W29" s="12" t="e">
        <f>(Original_VA!#REF!/Original_VA!#REF!-1)*100</f>
        <v>#REF!</v>
      </c>
      <c r="X29" s="12" t="e">
        <f>(Original_VA!#REF!/Original_VA!#REF!-1)*100</f>
        <v>#REF!</v>
      </c>
      <c r="Y29" s="12" t="e">
        <f>(Original_VA!#REF!/Original_VA!#REF!-1)*100</f>
        <v>#REF!</v>
      </c>
      <c r="Z29" s="12" t="e">
        <f>(Original_VA!#REF!/Original_VA!#REF!-1)*100</f>
        <v>#REF!</v>
      </c>
      <c r="AA29" s="12" t="e">
        <f>(Original_VA!#REF!/Original_VA!#REF!-1)*100</f>
        <v>#REF!</v>
      </c>
      <c r="AB29" s="12" t="e">
        <f>(Original_VA!#REF!/Original_VA!#REF!-1)*100</f>
        <v>#REF!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(Original_VA!#REF!/Original_VA!#REF!-1)*100</f>
        <v>#REF!</v>
      </c>
      <c r="H30" s="12" t="e">
        <f>(Original_VA!#REF!/Original_VA!#REF!-1)*100</f>
        <v>#REF!</v>
      </c>
      <c r="I30" s="12" t="e">
        <f>(Original_VA!#REF!/Original_VA!#REF!-1)*100</f>
        <v>#REF!</v>
      </c>
      <c r="J30" s="12" t="e">
        <f>(Original_VA!#REF!/Original_VA!#REF!-1)*100</f>
        <v>#REF!</v>
      </c>
      <c r="K30" s="12" t="e">
        <f>(Original_VA!#REF!/Original_VA!#REF!-1)*100</f>
        <v>#REF!</v>
      </c>
      <c r="L30" s="12" t="e">
        <f>(Original_VA!#REF!/Original_VA!#REF!-1)*100</f>
        <v>#REF!</v>
      </c>
      <c r="M30" s="12" t="e">
        <f>(Original_VA!#REF!/Original_VA!#REF!-1)*100</f>
        <v>#REF!</v>
      </c>
      <c r="N30" s="12" t="e">
        <f>(Original_VA!#REF!/Original_VA!#REF!-1)*100</f>
        <v>#REF!</v>
      </c>
      <c r="O30" s="12" t="e">
        <f>(Original_VA!#REF!/Original_VA!#REF!-1)*100</f>
        <v>#REF!</v>
      </c>
      <c r="P30" s="12" t="e">
        <f>(Original_VA!#REF!/Original_VA!#REF!-1)*100</f>
        <v>#REF!</v>
      </c>
      <c r="Q30" s="12" t="e">
        <f>(Original_VA!#REF!/Original_VA!#REF!-1)*100</f>
        <v>#REF!</v>
      </c>
      <c r="R30" s="12" t="e">
        <f>(Original_VA!#REF!/Original_VA!#REF!-1)*100</f>
        <v>#REF!</v>
      </c>
      <c r="S30" s="12" t="e">
        <f>(Original_VA!#REF!/Original_VA!#REF!-1)*100</f>
        <v>#REF!</v>
      </c>
      <c r="T30" s="12" t="e">
        <f>(Original_VA!#REF!/Original_VA!#REF!-1)*100</f>
        <v>#REF!</v>
      </c>
      <c r="U30" s="12" t="e">
        <f>(Original_VA!#REF!/Original_VA!#REF!-1)*100</f>
        <v>#REF!</v>
      </c>
      <c r="V30" s="12" t="e">
        <f>(Original_VA!#REF!/Original_VA!#REF!-1)*100</f>
        <v>#REF!</v>
      </c>
      <c r="W30" s="12" t="e">
        <f>(Original_VA!#REF!/Original_VA!#REF!-1)*100</f>
        <v>#REF!</v>
      </c>
      <c r="X30" s="12" t="e">
        <f>(Original_VA!#REF!/Original_VA!#REF!-1)*100</f>
        <v>#REF!</v>
      </c>
      <c r="Y30" s="12" t="e">
        <f>(Original_VA!#REF!/Original_VA!#REF!-1)*100</f>
        <v>#REF!</v>
      </c>
      <c r="Z30" s="12" t="e">
        <f>(Original_VA!#REF!/Original_VA!#REF!-1)*100</f>
        <v>#REF!</v>
      </c>
      <c r="AA30" s="12" t="e">
        <f>(Original_VA!#REF!/Original_VA!#REF!-1)*100</f>
        <v>#REF!</v>
      </c>
      <c r="AB30" s="12" t="e">
        <f>(Original_VA!#REF!/Original_VA!#REF!-1)*100</f>
        <v>#REF!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(Original_VA!#REF!/Original_VA!#REF!-1)*100</f>
        <v>#REF!</v>
      </c>
      <c r="H31" s="12" t="e">
        <f>(Original_VA!#REF!/Original_VA!#REF!-1)*100</f>
        <v>#REF!</v>
      </c>
      <c r="I31" s="12" t="e">
        <f>(Original_VA!#REF!/Original_VA!#REF!-1)*100</f>
        <v>#REF!</v>
      </c>
      <c r="J31" s="12" t="e">
        <f>(Original_VA!#REF!/Original_VA!#REF!-1)*100</f>
        <v>#REF!</v>
      </c>
      <c r="K31" s="12" t="e">
        <f>(Original_VA!#REF!/Original_VA!#REF!-1)*100</f>
        <v>#REF!</v>
      </c>
      <c r="L31" s="12" t="e">
        <f>(Original_VA!#REF!/Original_VA!#REF!-1)*100</f>
        <v>#REF!</v>
      </c>
      <c r="M31" s="12" t="e">
        <f>(Original_VA!#REF!/Original_VA!#REF!-1)*100</f>
        <v>#REF!</v>
      </c>
      <c r="N31" s="12" t="e">
        <f>(Original_VA!#REF!/Original_VA!#REF!-1)*100</f>
        <v>#REF!</v>
      </c>
      <c r="O31" s="12" t="e">
        <f>(Original_VA!#REF!/Original_VA!#REF!-1)*100</f>
        <v>#REF!</v>
      </c>
      <c r="P31" s="12" t="e">
        <f>(Original_VA!#REF!/Original_VA!#REF!-1)*100</f>
        <v>#REF!</v>
      </c>
      <c r="Q31" s="12" t="e">
        <f>(Original_VA!#REF!/Original_VA!#REF!-1)*100</f>
        <v>#REF!</v>
      </c>
      <c r="R31" s="12" t="e">
        <f>(Original_VA!#REF!/Original_VA!#REF!-1)*100</f>
        <v>#REF!</v>
      </c>
      <c r="S31" s="12" t="e">
        <f>(Original_VA!#REF!/Original_VA!#REF!-1)*100</f>
        <v>#REF!</v>
      </c>
      <c r="T31" s="12" t="e">
        <f>(Original_VA!#REF!/Original_VA!#REF!-1)*100</f>
        <v>#REF!</v>
      </c>
      <c r="U31" s="12" t="e">
        <f>(Original_VA!#REF!/Original_VA!#REF!-1)*100</f>
        <v>#REF!</v>
      </c>
      <c r="V31" s="12" t="e">
        <f>(Original_VA!#REF!/Original_VA!#REF!-1)*100</f>
        <v>#REF!</v>
      </c>
      <c r="W31" s="12" t="e">
        <f>(Original_VA!#REF!/Original_VA!#REF!-1)*100</f>
        <v>#REF!</v>
      </c>
      <c r="X31" s="12" t="e">
        <f>(Original_VA!#REF!/Original_VA!#REF!-1)*100</f>
        <v>#REF!</v>
      </c>
      <c r="Y31" s="12" t="e">
        <f>(Original_VA!#REF!/Original_VA!#REF!-1)*100</f>
        <v>#REF!</v>
      </c>
      <c r="Z31" s="12" t="e">
        <f>(Original_VA!#REF!/Original_VA!#REF!-1)*100</f>
        <v>#REF!</v>
      </c>
      <c r="AA31" s="12" t="e">
        <f>(Original_VA!#REF!/Original_VA!#REF!-1)*100</f>
        <v>#REF!</v>
      </c>
      <c r="AB31" s="12" t="e">
        <f>(Original_VA!#REF!/Original_VA!#REF!-1)*100</f>
        <v>#REF!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(Original_VA!#REF!/Original_VA!#REF!-1)*100</f>
        <v>#REF!</v>
      </c>
      <c r="H32" s="12" t="e">
        <f>(Original_VA!#REF!/Original_VA!#REF!-1)*100</f>
        <v>#REF!</v>
      </c>
      <c r="I32" s="12" t="e">
        <f>(Original_VA!#REF!/Original_VA!#REF!-1)*100</f>
        <v>#REF!</v>
      </c>
      <c r="J32" s="12" t="e">
        <f>(Original_VA!#REF!/Original_VA!#REF!-1)*100</f>
        <v>#REF!</v>
      </c>
      <c r="K32" s="12" t="e">
        <f>(Original_VA!#REF!/Original_VA!#REF!-1)*100</f>
        <v>#REF!</v>
      </c>
      <c r="L32" s="12" t="e">
        <f>(Original_VA!#REF!/Original_VA!#REF!-1)*100</f>
        <v>#REF!</v>
      </c>
      <c r="M32" s="12" t="e">
        <f>(Original_VA!#REF!/Original_VA!#REF!-1)*100</f>
        <v>#REF!</v>
      </c>
      <c r="N32" s="12" t="e">
        <f>(Original_VA!#REF!/Original_VA!#REF!-1)*100</f>
        <v>#REF!</v>
      </c>
      <c r="O32" s="12" t="e">
        <f>(Original_VA!#REF!/Original_VA!#REF!-1)*100</f>
        <v>#REF!</v>
      </c>
      <c r="P32" s="12" t="e">
        <f>(Original_VA!#REF!/Original_VA!#REF!-1)*100</f>
        <v>#REF!</v>
      </c>
      <c r="Q32" s="12" t="e">
        <f>(Original_VA!#REF!/Original_VA!#REF!-1)*100</f>
        <v>#REF!</v>
      </c>
      <c r="R32" s="12" t="e">
        <f>(Original_VA!#REF!/Original_VA!#REF!-1)*100</f>
        <v>#REF!</v>
      </c>
      <c r="S32" s="12" t="e">
        <f>(Original_VA!#REF!/Original_VA!#REF!-1)*100</f>
        <v>#REF!</v>
      </c>
      <c r="T32" s="12" t="e">
        <f>(Original_VA!#REF!/Original_VA!#REF!-1)*100</f>
        <v>#REF!</v>
      </c>
      <c r="U32" s="12" t="e">
        <f>(Original_VA!#REF!/Original_VA!#REF!-1)*100</f>
        <v>#REF!</v>
      </c>
      <c r="V32" s="12" t="e">
        <f>(Original_VA!#REF!/Original_VA!#REF!-1)*100</f>
        <v>#REF!</v>
      </c>
      <c r="W32" s="12" t="e">
        <f>(Original_VA!#REF!/Original_VA!#REF!-1)*100</f>
        <v>#REF!</v>
      </c>
      <c r="X32" s="12" t="e">
        <f>(Original_VA!#REF!/Original_VA!#REF!-1)*100</f>
        <v>#REF!</v>
      </c>
      <c r="Y32" s="12" t="e">
        <f>(Original_VA!#REF!/Original_VA!#REF!-1)*100</f>
        <v>#REF!</v>
      </c>
      <c r="Z32" s="12" t="e">
        <f>(Original_VA!#REF!/Original_VA!#REF!-1)*100</f>
        <v>#REF!</v>
      </c>
      <c r="AA32" s="12" t="e">
        <f>(Original_VA!#REF!/Original_VA!#REF!-1)*100</f>
        <v>#REF!</v>
      </c>
      <c r="AB32" s="12" t="e">
        <f>(Original_VA!#REF!/Original_VA!#REF!-1)*100</f>
        <v>#REF!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(Original_VA!#REF!/Original_VA!#REF!-1)*100</f>
        <v>#REF!</v>
      </c>
      <c r="H33" s="12" t="e">
        <f>(Original_VA!#REF!/Original_VA!#REF!-1)*100</f>
        <v>#REF!</v>
      </c>
      <c r="I33" s="12" t="e">
        <f>(Original_VA!#REF!/Original_VA!#REF!-1)*100</f>
        <v>#REF!</v>
      </c>
      <c r="J33" s="12" t="e">
        <f>(Original_VA!#REF!/Original_VA!#REF!-1)*100</f>
        <v>#REF!</v>
      </c>
      <c r="K33" s="12" t="e">
        <f>(Original_VA!#REF!/Original_VA!#REF!-1)*100</f>
        <v>#REF!</v>
      </c>
      <c r="L33" s="12" t="e">
        <f>(Original_VA!#REF!/Original_VA!#REF!-1)*100</f>
        <v>#REF!</v>
      </c>
      <c r="M33" s="12" t="e">
        <f>(Original_VA!#REF!/Original_VA!#REF!-1)*100</f>
        <v>#REF!</v>
      </c>
      <c r="N33" s="12" t="e">
        <f>(Original_VA!#REF!/Original_VA!#REF!-1)*100</f>
        <v>#REF!</v>
      </c>
      <c r="O33" s="12" t="e">
        <f>(Original_VA!#REF!/Original_VA!#REF!-1)*100</f>
        <v>#REF!</v>
      </c>
      <c r="P33" s="12" t="e">
        <f>(Original_VA!#REF!/Original_VA!#REF!-1)*100</f>
        <v>#REF!</v>
      </c>
      <c r="Q33" s="12" t="e">
        <f>(Original_VA!#REF!/Original_VA!#REF!-1)*100</f>
        <v>#REF!</v>
      </c>
      <c r="R33" s="12" t="e">
        <f>(Original_VA!#REF!/Original_VA!#REF!-1)*100</f>
        <v>#REF!</v>
      </c>
      <c r="S33" s="12" t="e">
        <f>(Original_VA!#REF!/Original_VA!#REF!-1)*100</f>
        <v>#REF!</v>
      </c>
      <c r="T33" s="12" t="e">
        <f>(Original_VA!#REF!/Original_VA!#REF!-1)*100</f>
        <v>#REF!</v>
      </c>
      <c r="U33" s="12" t="e">
        <f>(Original_VA!#REF!/Original_VA!#REF!-1)*100</f>
        <v>#REF!</v>
      </c>
      <c r="V33" s="12" t="e">
        <f>(Original_VA!#REF!/Original_VA!#REF!-1)*100</f>
        <v>#REF!</v>
      </c>
      <c r="W33" s="12" t="e">
        <f>(Original_VA!#REF!/Original_VA!#REF!-1)*100</f>
        <v>#REF!</v>
      </c>
      <c r="X33" s="12" t="e">
        <f>(Original_VA!#REF!/Original_VA!#REF!-1)*100</f>
        <v>#REF!</v>
      </c>
      <c r="Y33" s="12" t="e">
        <f>(Original_VA!#REF!/Original_VA!#REF!-1)*100</f>
        <v>#REF!</v>
      </c>
      <c r="Z33" s="12" t="e">
        <f>(Original_VA!#REF!/Original_VA!#REF!-1)*100</f>
        <v>#REF!</v>
      </c>
      <c r="AA33" s="12" t="e">
        <f>(Original_VA!#REF!/Original_VA!#REF!-1)*100</f>
        <v>#REF!</v>
      </c>
      <c r="AB33" s="12" t="e">
        <f>(Original_VA!#REF!/Original_VA!#REF!-1)*100</f>
        <v>#REF!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(Original_VA!#REF!/Original_VA!#REF!-1)*100</f>
        <v>#REF!</v>
      </c>
      <c r="H36" s="12" t="e">
        <f>(Original_VA!#REF!/Original_VA!#REF!-1)*100</f>
        <v>#REF!</v>
      </c>
      <c r="I36" s="12" t="e">
        <f>(Original_VA!#REF!/Original_VA!#REF!-1)*100</f>
        <v>#REF!</v>
      </c>
      <c r="J36" s="12" t="e">
        <f>(Original_VA!#REF!/Original_VA!#REF!-1)*100</f>
        <v>#REF!</v>
      </c>
      <c r="K36" s="12" t="e">
        <f>(Original_VA!#REF!/Original_VA!#REF!-1)*100</f>
        <v>#REF!</v>
      </c>
      <c r="L36" s="12" t="e">
        <f>(Original_VA!#REF!/Original_VA!#REF!-1)*100</f>
        <v>#REF!</v>
      </c>
      <c r="M36" s="12" t="e">
        <f>(Original_VA!#REF!/Original_VA!#REF!-1)*100</f>
        <v>#REF!</v>
      </c>
      <c r="N36" s="12" t="e">
        <f>(Original_VA!#REF!/Original_VA!#REF!-1)*100</f>
        <v>#REF!</v>
      </c>
      <c r="O36" s="12" t="e">
        <f>(Original_VA!#REF!/Original_VA!#REF!-1)*100</f>
        <v>#REF!</v>
      </c>
      <c r="P36" s="12" t="e">
        <f>(Original_VA!#REF!/Original_VA!#REF!-1)*100</f>
        <v>#REF!</v>
      </c>
      <c r="Q36" s="12" t="e">
        <f>(Original_VA!#REF!/Original_VA!#REF!-1)*100</f>
        <v>#REF!</v>
      </c>
      <c r="R36" s="12" t="e">
        <f>(Original_VA!#REF!/Original_VA!#REF!-1)*100</f>
        <v>#REF!</v>
      </c>
      <c r="S36" s="12" t="e">
        <f>(Original_VA!#REF!/Original_VA!#REF!-1)*100</f>
        <v>#REF!</v>
      </c>
      <c r="T36" s="12" t="e">
        <f>(Original_VA!#REF!/Original_VA!#REF!-1)*100</f>
        <v>#REF!</v>
      </c>
      <c r="U36" s="12" t="e">
        <f>(Original_VA!#REF!/Original_VA!#REF!-1)*100</f>
        <v>#REF!</v>
      </c>
      <c r="V36" s="12" t="e">
        <f>(Original_VA!#REF!/Original_VA!#REF!-1)*100</f>
        <v>#REF!</v>
      </c>
      <c r="W36" s="12" t="e">
        <f>(Original_VA!#REF!/Original_VA!#REF!-1)*100</f>
        <v>#REF!</v>
      </c>
      <c r="X36" s="12" t="e">
        <f>(Original_VA!#REF!/Original_VA!#REF!-1)*100</f>
        <v>#REF!</v>
      </c>
      <c r="Y36" s="12" t="e">
        <f>(Original_VA!#REF!/Original_VA!#REF!-1)*100</f>
        <v>#REF!</v>
      </c>
      <c r="Z36" s="12" t="e">
        <f>(Original_VA!#REF!/Original_VA!#REF!-1)*100</f>
        <v>#REF!</v>
      </c>
      <c r="AA36" s="12" t="e">
        <f>(Original_VA!#REF!/Original_VA!#REF!-1)*100</f>
        <v>#REF!</v>
      </c>
      <c r="AB36" s="12" t="e">
        <f>(Original_VA!#REF!/Original_VA!#REF!-1)*100</f>
        <v>#REF!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2">
        <v>2008</v>
      </c>
      <c r="D3" s="72"/>
      <c r="E3" s="72"/>
      <c r="F3" s="72"/>
      <c r="G3" s="72">
        <v>2009</v>
      </c>
      <c r="H3" s="72"/>
      <c r="I3" s="72"/>
      <c r="J3" s="72"/>
      <c r="K3" s="72">
        <v>2010</v>
      </c>
      <c r="L3" s="72"/>
      <c r="M3" s="72"/>
      <c r="N3" s="72"/>
      <c r="O3" s="72">
        <v>2011</v>
      </c>
      <c r="P3" s="72"/>
      <c r="Q3" s="72"/>
      <c r="R3" s="72"/>
      <c r="S3" s="72">
        <v>2012</v>
      </c>
      <c r="T3" s="72"/>
      <c r="U3" s="72"/>
      <c r="V3" s="72"/>
      <c r="W3" s="72">
        <v>2013</v>
      </c>
      <c r="X3" s="72"/>
      <c r="Y3" s="72"/>
      <c r="Z3" s="72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2020-10-08T09:55:51Z</cp:lastPrinted>
  <dcterms:created xsi:type="dcterms:W3CDTF">2014-11-20T08:31:08Z</dcterms:created>
  <dcterms:modified xsi:type="dcterms:W3CDTF">2020-10-08T09:56:05Z</dcterms:modified>
</cp:coreProperties>
</file>